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170" windowWidth="16515" windowHeight="7110" firstSheet="4" activeTab="13"/>
  </bookViews>
  <sheets>
    <sheet name="Balcarce Epoca 1" sheetId="1" r:id="rId1"/>
    <sheet name="Balcarce Epoca 2" sheetId="3" r:id="rId2"/>
    <sheet name="Loberia" sheetId="23" r:id="rId3"/>
    <sheet name="Tres Arroyos" sheetId="13" r:id="rId4"/>
    <sheet name="Miramar" sheetId="4" r:id="rId5"/>
    <sheet name="Pieres" sheetId="6" r:id="rId6"/>
    <sheet name="Bonifacio" sheetId="20" r:id="rId7"/>
    <sheet name="Carhue" sheetId="7" r:id="rId8"/>
    <sheet name="Goyena" sheetId="8" r:id="rId9"/>
    <sheet name="Suarez" sheetId="9" r:id="rId10"/>
    <sheet name="Gral Pico" sheetId="22" r:id="rId11"/>
    <sheet name="Anguil" sheetId="10" r:id="rId12"/>
    <sheet name="Dias a floracion" sheetId="14" r:id="rId13"/>
    <sheet name="Altura" sheetId="15" r:id="rId14"/>
    <sheet name="Rendimiento" sheetId="16" r:id="rId15"/>
    <sheet name="Aceite" sheetId="17" r:id="rId16"/>
    <sheet name="Rendimiento Ajustado" sheetId="18" r:id="rId17"/>
  </sheets>
  <calcPr calcId="145621"/>
</workbook>
</file>

<file path=xl/calcChain.xml><?xml version="1.0" encoding="utf-8"?>
<calcChain xmlns="http://schemas.openxmlformats.org/spreadsheetml/2006/main">
  <c r="I25" i="22" l="1"/>
  <c r="I26" i="22"/>
  <c r="I27" i="22"/>
  <c r="I19" i="22"/>
  <c r="I20" i="22"/>
  <c r="I17" i="22"/>
  <c r="I18" i="22"/>
  <c r="I21" i="22"/>
  <c r="I9" i="22"/>
  <c r="I11" i="22"/>
  <c r="I10" i="22"/>
  <c r="I8" i="22"/>
  <c r="I13" i="22"/>
  <c r="I12" i="22"/>
  <c r="I14" i="22"/>
  <c r="I31" i="22"/>
  <c r="I32" i="22"/>
  <c r="I15" i="22"/>
  <c r="I22" i="22"/>
  <c r="I24" i="22"/>
  <c r="I23" i="22"/>
  <c r="I16" i="22"/>
  <c r="I28" i="22"/>
  <c r="I29" i="22"/>
  <c r="I30" i="22"/>
  <c r="H25" i="8"/>
  <c r="H26" i="8"/>
  <c r="H27" i="8"/>
  <c r="H19" i="8"/>
  <c r="H20" i="8"/>
  <c r="H17" i="8"/>
  <c r="H18" i="8"/>
  <c r="H21" i="8"/>
  <c r="H9" i="8"/>
  <c r="H11" i="8"/>
  <c r="H10" i="8"/>
  <c r="H8" i="8"/>
  <c r="H13" i="8"/>
  <c r="H12" i="8"/>
  <c r="H14" i="8"/>
  <c r="H15" i="8"/>
  <c r="H22" i="8"/>
  <c r="H24" i="8"/>
  <c r="H23" i="8"/>
  <c r="H16" i="8"/>
  <c r="H28" i="8"/>
  <c r="H29" i="8"/>
  <c r="H30" i="8"/>
  <c r="H25" i="20"/>
  <c r="H26" i="20"/>
  <c r="H27" i="20"/>
  <c r="H19" i="20"/>
  <c r="H20" i="20"/>
  <c r="H17" i="20"/>
  <c r="H18" i="20"/>
  <c r="H21" i="20"/>
  <c r="H9" i="20"/>
  <c r="H11" i="20"/>
  <c r="H10" i="20"/>
  <c r="H8" i="20"/>
  <c r="H13" i="20"/>
  <c r="H12" i="20"/>
  <c r="H14" i="20"/>
  <c r="H15" i="20"/>
  <c r="H22" i="20"/>
  <c r="H24" i="20"/>
  <c r="H23" i="20"/>
  <c r="H16" i="20"/>
  <c r="H28" i="20"/>
  <c r="H29" i="20"/>
  <c r="H30" i="20"/>
  <c r="J23" i="4"/>
  <c r="J24" i="4"/>
  <c r="J25" i="4"/>
  <c r="J17" i="4"/>
  <c r="J18" i="4"/>
  <c r="J15" i="4"/>
  <c r="J16" i="4"/>
  <c r="J19" i="4"/>
  <c r="J26" i="4"/>
  <c r="J27" i="4"/>
  <c r="J28" i="4"/>
  <c r="J9" i="4"/>
  <c r="J8" i="4"/>
  <c r="J11" i="4"/>
  <c r="J10" i="4"/>
  <c r="J12" i="4"/>
  <c r="J32" i="4"/>
  <c r="J33" i="4"/>
  <c r="J34" i="4"/>
  <c r="J13" i="4"/>
  <c r="J20" i="4"/>
  <c r="J22" i="4"/>
  <c r="J21" i="4"/>
  <c r="J14" i="4"/>
  <c r="J30" i="4"/>
  <c r="J29" i="4"/>
  <c r="J31" i="4"/>
  <c r="I27" i="3"/>
  <c r="I28" i="3"/>
  <c r="I29" i="3"/>
  <c r="I19" i="3"/>
  <c r="I20" i="3"/>
  <c r="I16" i="3"/>
  <c r="I17" i="3"/>
  <c r="I18" i="3"/>
  <c r="I30" i="3"/>
  <c r="I31" i="3"/>
  <c r="I32" i="3"/>
  <c r="I10" i="3"/>
  <c r="I9" i="3"/>
  <c r="I12" i="3"/>
  <c r="I11" i="3"/>
  <c r="I13" i="3"/>
  <c r="I37" i="3"/>
  <c r="I38" i="3"/>
  <c r="I39" i="3"/>
  <c r="I14" i="3"/>
  <c r="I23" i="3"/>
  <c r="I25" i="3"/>
  <c r="I24" i="3"/>
  <c r="I15" i="3"/>
  <c r="I34" i="3"/>
  <c r="I33" i="3"/>
  <c r="I35" i="3"/>
  <c r="I22" i="3"/>
  <c r="I21" i="3"/>
  <c r="I26" i="3"/>
  <c r="I8" i="3"/>
  <c r="I36" i="3"/>
  <c r="I25" i="10"/>
  <c r="I26" i="10"/>
  <c r="I27" i="10"/>
  <c r="I19" i="10"/>
  <c r="I20" i="10"/>
  <c r="I17" i="10"/>
  <c r="I18" i="10"/>
  <c r="I21" i="10"/>
  <c r="I9" i="10"/>
  <c r="I11" i="10"/>
  <c r="I10" i="10"/>
  <c r="I8" i="10"/>
  <c r="I13" i="10"/>
  <c r="I12" i="10"/>
  <c r="I14" i="10"/>
  <c r="I31" i="10"/>
  <c r="I32" i="10"/>
  <c r="I15" i="10"/>
  <c r="I22" i="10"/>
  <c r="I24" i="10"/>
  <c r="I23" i="10"/>
  <c r="I16" i="10"/>
  <c r="I28" i="10"/>
  <c r="I29" i="10"/>
  <c r="I30" i="10"/>
</calcChain>
</file>

<file path=xl/sharedStrings.xml><?xml version="1.0" encoding="utf-8"?>
<sst xmlns="http://schemas.openxmlformats.org/spreadsheetml/2006/main" count="1451" uniqueCount="145">
  <si>
    <t>Cultivar</t>
  </si>
  <si>
    <t>Empresa</t>
  </si>
  <si>
    <t>Dias a floración</t>
  </si>
  <si>
    <t>Altura (cm)</t>
  </si>
  <si>
    <t>Días a madurez</t>
  </si>
  <si>
    <t>Densidad (pl/ha)</t>
  </si>
  <si>
    <t>Rendimiento  de granos (Kg/ha)</t>
  </si>
  <si>
    <t>NUSEED</t>
  </si>
  <si>
    <t>CACIQUE312CL</t>
  </si>
  <si>
    <t>EL CENCERRO</t>
  </si>
  <si>
    <t>RAGT</t>
  </si>
  <si>
    <t>BUCK355CL</t>
  </si>
  <si>
    <t>BUCK</t>
  </si>
  <si>
    <t>LG5710</t>
  </si>
  <si>
    <t>ADVANTA</t>
  </si>
  <si>
    <t>ACA</t>
  </si>
  <si>
    <t>ARGENETICS</t>
  </si>
  <si>
    <t>NIDERA</t>
  </si>
  <si>
    <t>SYN3990CL</t>
  </si>
  <si>
    <t>Promedio</t>
  </si>
  <si>
    <t>DMS</t>
  </si>
  <si>
    <t>CV (%)</t>
  </si>
  <si>
    <t>Máximo</t>
  </si>
  <si>
    <t>Mínimo</t>
  </si>
  <si>
    <t>-</t>
  </si>
  <si>
    <t>Aceite (%)</t>
  </si>
  <si>
    <t>Rendimiento Ajustado (Kg/ha)</t>
  </si>
  <si>
    <t>Rendimiento Relativo Ajustado (%)</t>
  </si>
  <si>
    <t>Balcarce Epoca 1</t>
  </si>
  <si>
    <t>Coronel Suarez</t>
  </si>
  <si>
    <t>Anguil</t>
  </si>
  <si>
    <t>Balcarce Epoca 2</t>
  </si>
  <si>
    <t xml:space="preserve">Miramar </t>
  </si>
  <si>
    <t>Pieres</t>
  </si>
  <si>
    <t>NUSOL4170CLPLUS</t>
  </si>
  <si>
    <t>BUCK363CL</t>
  </si>
  <si>
    <t>SYN3970CL</t>
  </si>
  <si>
    <t>BREVANT</t>
  </si>
  <si>
    <t>LIMAGRAIN</t>
  </si>
  <si>
    <t>ACA203CLDM</t>
  </si>
  <si>
    <t>CACIQUE320CL</t>
  </si>
  <si>
    <t>NUSOL4520CLAO</t>
  </si>
  <si>
    <t>LG50760CL</t>
  </si>
  <si>
    <t>Zeta Semillas</t>
  </si>
  <si>
    <t>SYN3939CL</t>
  </si>
  <si>
    <t>ADV5205CLHO</t>
  </si>
  <si>
    <t>CORREO ELECTRONICO: funaro.daniel@inta.gob.ar</t>
  </si>
  <si>
    <t>Tes Arroyos</t>
  </si>
  <si>
    <t>Bonifacio</t>
  </si>
  <si>
    <t>LOCALIDAD: Balcarce (37º45'10''S,  58º17'52''O)</t>
  </si>
  <si>
    <t>FUENTE: Carolina Troglia, Silvio Giuliano</t>
  </si>
  <si>
    <t>CORREO ELECTRONICO: troglia.carolina@inta.gob.ar</t>
  </si>
  <si>
    <t>LOCALIDAD: Miramar ( 38°16'8.60"S,  57°49'54"O)</t>
  </si>
  <si>
    <t>FUENTE: Maria Clara Llorens</t>
  </si>
  <si>
    <t xml:space="preserve">CORREO ELECTRONICO: clallorens@hotmail.com </t>
  </si>
  <si>
    <t>LOCALIDAD: Pieres (37º46'15,6''S,  58º18'13,9''O)</t>
  </si>
  <si>
    <t>FUENTE: Guillermo Pantaleón (Criadero Buck)</t>
  </si>
  <si>
    <t>CORREO ELECTRONICO: gepantaleon@gmail.com</t>
  </si>
  <si>
    <t>FUENTE: Cecilia Tambascio (AGRAR DEL SUR)</t>
  </si>
  <si>
    <t>CORREO ELECTRONICO: cecilia.tambascio@agrarsur.com</t>
  </si>
  <si>
    <t>LOCALIDAD: Coronel Suarez (37º46'15,6''S,  58º18'13,9''O)</t>
  </si>
  <si>
    <t>FUENTE: Ignacio DUCOS. (CRIADERO EL CENCERRO)</t>
  </si>
  <si>
    <t>CORREO ELECTRONICO: ignacio.ducos@elcencerro.com</t>
  </si>
  <si>
    <t>LOCALIDAD: Bonifacio</t>
  </si>
  <si>
    <t>FUENTE: Mariano Moro</t>
  </si>
  <si>
    <t>CORREO ELECTRONICO: lamedidorasrl@gmail.com</t>
  </si>
  <si>
    <t>LOCALIDAD: Anguil</t>
  </si>
  <si>
    <t>Se presentan los cultivares que participan en tres o más ensayos.</t>
  </si>
  <si>
    <t>Valor menor al promedio del ensayo.</t>
  </si>
  <si>
    <t>Valor igual ó mayor al  promedio del ensayo.</t>
  </si>
  <si>
    <t>RENDIMIENTO AL MENOS 5% SUPERIOR AL DEL PROMEDIO DEL ENSAYO</t>
  </si>
  <si>
    <t>RENDIMIENTO PROMEDIO DEL ENSAYO +/- 5%</t>
  </si>
  <si>
    <t>RENDIMIENTO AL MENOS 5% INFERIOR AL DEL PROMEDIO DEL ENSAYO</t>
  </si>
  <si>
    <t>FECHA DE SIEMBRA: 03/11/20</t>
  </si>
  <si>
    <t>RED NACIONAL DE CULTIVARES DE GIRASOL. 2020/2021</t>
  </si>
  <si>
    <t>FECHA DE SIEMBRA: 15/12/2020</t>
  </si>
  <si>
    <t>TOB 4260 CL</t>
  </si>
  <si>
    <t>TOBIN</t>
  </si>
  <si>
    <t>NUSOL 4170 CL PLUS</t>
  </si>
  <si>
    <t>NUSOL 4520 CL AO</t>
  </si>
  <si>
    <t>ORI730CL</t>
  </si>
  <si>
    <t>Rural Co</t>
  </si>
  <si>
    <t>RGT CABILLDO</t>
  </si>
  <si>
    <t>RGT CATEDRALL</t>
  </si>
  <si>
    <t>ACA869</t>
  </si>
  <si>
    <t>20G001CL</t>
  </si>
  <si>
    <t>16CL0034</t>
  </si>
  <si>
    <t>ADV5505CL</t>
  </si>
  <si>
    <t>AG2500</t>
  </si>
  <si>
    <t>AG Seed</t>
  </si>
  <si>
    <t>ZT74H55CL</t>
  </si>
  <si>
    <t>ZT74H70CL</t>
  </si>
  <si>
    <t>ZT74L60CL</t>
  </si>
  <si>
    <t>ARGENSOL074CL</t>
  </si>
  <si>
    <t>LG5626AO</t>
  </si>
  <si>
    <t>BRV3304CPDM</t>
  </si>
  <si>
    <t>NK Seeds</t>
  </si>
  <si>
    <t>DF819</t>
  </si>
  <si>
    <t>Los Algarrobos</t>
  </si>
  <si>
    <t>DF816</t>
  </si>
  <si>
    <t>NS1109CL</t>
  </si>
  <si>
    <t>106CLHOPARAISO</t>
  </si>
  <si>
    <t>FECHA DE SIEMBRA: 30/10/2020</t>
  </si>
  <si>
    <t>PAN7047CL</t>
  </si>
  <si>
    <t>PIONEER</t>
  </si>
  <si>
    <t>SYN4070CL</t>
  </si>
  <si>
    <t>Carhue</t>
  </si>
  <si>
    <t>Goyena</t>
  </si>
  <si>
    <t>Gral Pico</t>
  </si>
  <si>
    <t>FECHA DE SIEMBRA: 21/10/20</t>
  </si>
  <si>
    <t>TOB4260CL</t>
  </si>
  <si>
    <t>EXPS1407</t>
  </si>
  <si>
    <t>EXPS1705</t>
  </si>
  <si>
    <t>RGTCABILLDO</t>
  </si>
  <si>
    <t>RGTCATEDRALL</t>
  </si>
  <si>
    <t>FECHA DE SIEMBRA: 07/11/2020</t>
  </si>
  <si>
    <t>LOCALIDAD: Carhue</t>
  </si>
  <si>
    <t>FECHA DE SIEMBRA: 21/10/2020</t>
  </si>
  <si>
    <t>LOCALIDAD: Goyena</t>
  </si>
  <si>
    <t>LOCALIDAD: Loberia</t>
  </si>
  <si>
    <t>FUENTE: Ignacio Besteiro, Juan Erreguerena</t>
  </si>
  <si>
    <t>Incidencia Diaporthe capitulo (%)</t>
  </si>
  <si>
    <t>Incidencia Diaporthe tallo (%)</t>
  </si>
  <si>
    <t>Incidencia Diaporthe tallo + capitulo (%)</t>
  </si>
  <si>
    <t>ZT75L50</t>
  </si>
  <si>
    <t>SYN3970</t>
  </si>
  <si>
    <t>SYN3990</t>
  </si>
  <si>
    <t>LOCALIDAD: Tres Arroyos(38°23'7,04"S,  60°05'50.04"O)</t>
  </si>
  <si>
    <t>FECHA DE SIEMBRA: 03/11/2020</t>
  </si>
  <si>
    <t>CORREO ELECTRONICO: besteiro.ignacio@inta.gob.ar</t>
  </si>
  <si>
    <t xml:space="preserve">ACA216CLDM </t>
  </si>
  <si>
    <t>Dias a madurez</t>
  </si>
  <si>
    <t>FUENTE: DANIEL FUNARO, ANDREA FIGUERUELO, ALEXANDRA DILLCHNEIDER, DONATO FOSSACECA, PABLO SPHAN, JOSE MARIA BUSCH, AGUSTIN FOSSACECA</t>
  </si>
  <si>
    <t>FECHA DE SIEMBRA: 05/11/2020</t>
  </si>
  <si>
    <t>FECHA DE SIEMBRA: 23/10/20</t>
  </si>
  <si>
    <t>FECHA DE SIEMBRA: 20/11/2020</t>
  </si>
  <si>
    <t>SYN3939</t>
  </si>
  <si>
    <t>SYN4070</t>
  </si>
  <si>
    <t>Loberia</t>
  </si>
  <si>
    <t>FUENTE: Corró Molas Andrés / Ghironi Eugenia (INTA Gral Pico)</t>
  </si>
  <si>
    <t>FECHA DE SIEMBRA: 05/10/2020</t>
  </si>
  <si>
    <t>LOCALIDAD: General Pico</t>
  </si>
  <si>
    <t>CORREO ELECTRONICO: corromolas.andres@inta.gob.ar</t>
  </si>
  <si>
    <t>RGT Obellisco CLDM</t>
  </si>
  <si>
    <t>CACIQUE 322 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</si>
</sst>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color theme="1"/>
      <name val="Calibri"/>
      <family val="2"/>
      <scheme val="minor"/>
    </font>
    <font>
      <sz val="9"/>
      <color theme="1"/>
      <name val="Comic Sans MS"/>
      <family val="4"/>
    </font>
    <font>
      <sz val="10"/>
      <name val="Arial"/>
      <family val="2"/>
    </font>
    <font>
      <sz val="8"/>
      <color theme="1"/>
      <name val="Comic Sans MS"/>
      <family val="4"/>
    </font>
    <font>
      <b/>
      <sz val="9"/>
      <color theme="1"/>
      <name val="Comic Sans MS"/>
      <family val="4"/>
    </font>
    <font>
      <sz val="9"/>
      <color theme="1"/>
      <name val="Calibri"/>
      <family val="2"/>
      <scheme val="minor"/>
    </font>
    <font>
      <sz val="8"/>
      <name val="Comic Sans MS"/>
      <family val="4"/>
    </font>
    <font>
      <b/>
      <sz val="8"/>
      <color theme="1"/>
      <name val="Comic Sans MS"/>
      <family val="4"/>
    </font>
    <font>
      <sz val="8"/>
      <color rgb="FFFF0000"/>
      <name val="Comic Sans MS"/>
      <family val="4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omic Sans MS"/>
      <family val="4"/>
    </font>
    <font>
      <sz val="8"/>
      <color theme="1"/>
      <name val="Calibri"/>
      <family val="2"/>
      <scheme val="minor"/>
    </font>
    <font>
      <i/>
      <sz val="8"/>
      <name val="Comic Sans MS"/>
      <family val="4"/>
    </font>
    <font>
      <sz val="8"/>
      <color indexed="8"/>
      <name val="Calibri"/>
      <family val="2"/>
    </font>
    <font>
      <sz val="8"/>
      <color indexed="8"/>
      <name val="Comic Sans MS"/>
      <family val="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1" fillId="0" borderId="0"/>
  </cellStyleXfs>
  <cellXfs count="176">
    <xf numFmtId="0" fontId="0" fillId="0" borderId="0" xfId="0"/>
    <xf numFmtId="1" fontId="3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5" fillId="0" borderId="0" xfId="0" applyFont="1"/>
    <xf numFmtId="1" fontId="5" fillId="0" borderId="0" xfId="0" applyNumberFormat="1" applyFont="1"/>
    <xf numFmtId="164" fontId="5" fillId="0" borderId="0" xfId="0" applyNumberFormat="1" applyFont="1"/>
    <xf numFmtId="0" fontId="3" fillId="0" borderId="0" xfId="0" applyFont="1"/>
    <xf numFmtId="0" fontId="6" fillId="0" borderId="1" xfId="1" applyFont="1" applyFill="1" applyBorder="1"/>
    <xf numFmtId="0" fontId="7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6" fillId="0" borderId="1" xfId="0" applyFont="1" applyFill="1" applyBorder="1"/>
    <xf numFmtId="0" fontId="3" fillId="0" borderId="3" xfId="0" applyFont="1" applyBorder="1" applyAlignment="1">
      <alignment horizontal="left"/>
    </xf>
    <xf numFmtId="1" fontId="3" fillId="0" borderId="2" xfId="0" applyNumberFormat="1" applyFont="1" applyBorder="1" applyAlignment="1">
      <alignment horizontal="center"/>
    </xf>
    <xf numFmtId="0" fontId="6" fillId="0" borderId="1" xfId="0" applyFont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7" fillId="0" borderId="3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/>
    <xf numFmtId="0" fontId="3" fillId="0" borderId="0" xfId="0" applyFont="1" applyFill="1"/>
    <xf numFmtId="164" fontId="3" fillId="0" borderId="1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0" xfId="0" applyNumberFormat="1" applyFont="1"/>
    <xf numFmtId="1" fontId="3" fillId="0" borderId="1" xfId="0" applyNumberFormat="1" applyFont="1" applyBorder="1" applyAlignment="1">
      <alignment horizontal="left"/>
    </xf>
    <xf numFmtId="164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0" fontId="9" fillId="0" borderId="0" xfId="0" applyFont="1"/>
    <xf numFmtId="0" fontId="0" fillId="0" borderId="0" xfId="0" applyFont="1" applyFill="1"/>
    <xf numFmtId="1" fontId="6" fillId="0" borderId="1" xfId="1" applyNumberFormat="1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1" fontId="6" fillId="0" borderId="3" xfId="1" applyNumberFormat="1" applyFont="1" applyFill="1" applyBorder="1" applyAlignment="1">
      <alignment horizontal="center"/>
    </xf>
    <xf numFmtId="0" fontId="10" fillId="0" borderId="0" xfId="0" applyFont="1"/>
    <xf numFmtId="0" fontId="6" fillId="0" borderId="1" xfId="2" applyFont="1" applyFill="1" applyBorder="1"/>
    <xf numFmtId="0" fontId="6" fillId="0" borderId="1" xfId="1" applyFont="1" applyBorder="1"/>
    <xf numFmtId="164" fontId="4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2" borderId="0" xfId="0" applyFont="1" applyFill="1"/>
    <xf numFmtId="0" fontId="12" fillId="0" borderId="1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1" xfId="0" applyFont="1" applyBorder="1" applyAlignment="1">
      <alignment horizontal="left"/>
    </xf>
    <xf numFmtId="0" fontId="8" fillId="0" borderId="0" xfId="0" applyFont="1"/>
    <xf numFmtId="0" fontId="3" fillId="0" borderId="1" xfId="0" applyFont="1" applyBorder="1" applyAlignment="1">
      <alignment horizontal="center" vertical="center"/>
    </xf>
    <xf numFmtId="0" fontId="6" fillId="0" borderId="0" xfId="0" applyFont="1" applyFill="1"/>
    <xf numFmtId="1" fontId="7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1" fontId="12" fillId="0" borderId="1" xfId="1" applyNumberFormat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4" fontId="12" fillId="0" borderId="1" xfId="1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" fontId="12" fillId="0" borderId="1" xfId="1" applyNumberFormat="1" applyFont="1" applyFill="1" applyBorder="1" applyAlignment="1">
      <alignment horizontal="center"/>
    </xf>
    <xf numFmtId="164" fontId="12" fillId="0" borderId="1" xfId="1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6" fillId="0" borderId="1" xfId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164" fontId="12" fillId="0" borderId="1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1" fontId="7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3" fillId="0" borderId="0" xfId="0" applyFont="1"/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13" fillId="2" borderId="0" xfId="0" applyFont="1" applyFill="1"/>
    <xf numFmtId="2" fontId="12" fillId="0" borderId="1" xfId="1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>
      <alignment horizontal="center"/>
    </xf>
    <xf numFmtId="1" fontId="6" fillId="3" borderId="3" xfId="0" applyNumberFormat="1" applyFont="1" applyFill="1" applyBorder="1" applyAlignment="1">
      <alignment horizontal="center"/>
    </xf>
    <xf numFmtId="0" fontId="12" fillId="4" borderId="3" xfId="0" applyFont="1" applyFill="1" applyBorder="1" applyAlignment="1">
      <alignment horizontal="left"/>
    </xf>
    <xf numFmtId="0" fontId="12" fillId="4" borderId="1" xfId="0" applyFont="1" applyFill="1" applyBorder="1"/>
    <xf numFmtId="0" fontId="12" fillId="5" borderId="1" xfId="0" applyFont="1" applyFill="1" applyBorder="1"/>
    <xf numFmtId="0" fontId="15" fillId="0" borderId="0" xfId="0" applyFont="1"/>
    <xf numFmtId="0" fontId="6" fillId="0" borderId="3" xfId="1" applyFont="1" applyFill="1" applyBorder="1"/>
    <xf numFmtId="0" fontId="3" fillId="0" borderId="5" xfId="0" applyFont="1" applyBorder="1" applyAlignment="1">
      <alignment horizontal="center" vertical="center" wrapText="1"/>
    </xf>
    <xf numFmtId="1" fontId="12" fillId="0" borderId="6" xfId="0" applyNumberFormat="1" applyFont="1" applyBorder="1" applyAlignment="1">
      <alignment horizontal="center" vertical="center"/>
    </xf>
    <xf numFmtId="1" fontId="12" fillId="0" borderId="6" xfId="0" applyNumberFormat="1" applyFont="1" applyFill="1" applyBorder="1" applyAlignment="1">
      <alignment horizontal="center"/>
    </xf>
    <xf numFmtId="1" fontId="12" fillId="0" borderId="6" xfId="1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7" fillId="0" borderId="6" xfId="0" applyNumberFormat="1" applyFont="1" applyFill="1" applyBorder="1" applyAlignment="1">
      <alignment horizontal="center"/>
    </xf>
    <xf numFmtId="1" fontId="6" fillId="7" borderId="7" xfId="0" applyNumberFormat="1" applyFont="1" applyFill="1" applyBorder="1" applyAlignment="1">
      <alignment horizontal="center"/>
    </xf>
    <xf numFmtId="1" fontId="6" fillId="7" borderId="8" xfId="0" applyNumberFormat="1" applyFont="1" applyFill="1" applyBorder="1" applyAlignment="1">
      <alignment horizontal="center"/>
    </xf>
    <xf numFmtId="1" fontId="6" fillId="5" borderId="8" xfId="0" applyNumberFormat="1" applyFont="1" applyFill="1" applyBorder="1" applyAlignment="1">
      <alignment horizontal="center"/>
    </xf>
    <xf numFmtId="1" fontId="6" fillId="7" borderId="9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6" fillId="5" borderId="0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>
      <alignment horizontal="center"/>
    </xf>
    <xf numFmtId="1" fontId="6" fillId="7" borderId="4" xfId="0" applyNumberFormat="1" applyFont="1" applyFill="1" applyBorder="1" applyAlignment="1">
      <alignment horizontal="center"/>
    </xf>
    <xf numFmtId="1" fontId="6" fillId="7" borderId="0" xfId="0" applyNumberFormat="1" applyFont="1" applyFill="1" applyBorder="1" applyAlignment="1">
      <alignment horizontal="center"/>
    </xf>
    <xf numFmtId="1" fontId="6" fillId="5" borderId="4" xfId="0" applyNumberFormat="1" applyFont="1" applyFill="1" applyBorder="1" applyAlignment="1">
      <alignment horizontal="center"/>
    </xf>
    <xf numFmtId="1" fontId="6" fillId="7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6" fillId="5" borderId="11" xfId="0" applyNumberFormat="1" applyFont="1" applyFill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1" fontId="6" fillId="7" borderId="12" xfId="0" applyNumberFormat="1" applyFont="1" applyFill="1" applyBorder="1" applyAlignment="1">
      <alignment horizontal="center"/>
    </xf>
    <xf numFmtId="1" fontId="6" fillId="5" borderId="13" xfId="0" applyNumberFormat="1" applyFont="1" applyFill="1" applyBorder="1" applyAlignment="1">
      <alignment horizontal="center"/>
    </xf>
    <xf numFmtId="1" fontId="6" fillId="5" borderId="7" xfId="0" applyNumberFormat="1" applyFont="1" applyFill="1" applyBorder="1" applyAlignment="1">
      <alignment horizontal="center"/>
    </xf>
    <xf numFmtId="1" fontId="6" fillId="6" borderId="8" xfId="0" applyNumberFormat="1" applyFont="1" applyFill="1" applyBorder="1" applyAlignment="1">
      <alignment horizontal="center"/>
    </xf>
    <xf numFmtId="1" fontId="6" fillId="6" borderId="9" xfId="0" applyNumberFormat="1" applyFont="1" applyFill="1" applyBorder="1" applyAlignment="1">
      <alignment horizontal="center"/>
    </xf>
    <xf numFmtId="1" fontId="6" fillId="6" borderId="0" xfId="0" applyNumberFormat="1" applyFont="1" applyFill="1" applyBorder="1" applyAlignment="1">
      <alignment horizontal="center"/>
    </xf>
    <xf numFmtId="1" fontId="6" fillId="6" borderId="4" xfId="0" applyNumberFormat="1" applyFont="1" applyFill="1" applyBorder="1" applyAlignment="1">
      <alignment horizontal="center"/>
    </xf>
    <xf numFmtId="1" fontId="6" fillId="6" borderId="10" xfId="0" applyNumberFormat="1" applyFont="1" applyFill="1" applyBorder="1" applyAlignment="1">
      <alignment horizontal="center"/>
    </xf>
    <xf numFmtId="1" fontId="6" fillId="6" borderId="12" xfId="0" applyNumberFormat="1" applyFont="1" applyFill="1" applyBorder="1" applyAlignment="1">
      <alignment horizontal="center"/>
    </xf>
    <xf numFmtId="1" fontId="6" fillId="6" borderId="13" xfId="0" applyNumberFormat="1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1" fontId="12" fillId="0" borderId="11" xfId="1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 vertical="center"/>
    </xf>
    <xf numFmtId="1" fontId="12" fillId="0" borderId="6" xfId="1" applyNumberFormat="1" applyFont="1" applyFill="1" applyBorder="1" applyAlignment="1">
      <alignment horizontal="center"/>
    </xf>
    <xf numFmtId="164" fontId="7" fillId="0" borderId="6" xfId="0" applyNumberFormat="1" applyFont="1" applyBorder="1" applyAlignment="1">
      <alignment horizontal="center" vertical="center"/>
    </xf>
    <xf numFmtId="164" fontId="12" fillId="0" borderId="6" xfId="1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164" fontId="6" fillId="5" borderId="0" xfId="0" applyNumberFormat="1" applyFont="1" applyFill="1" applyBorder="1" applyAlignment="1">
      <alignment horizontal="center"/>
    </xf>
    <xf numFmtId="164" fontId="6" fillId="7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5" borderId="7" xfId="0" applyNumberFormat="1" applyFont="1" applyFill="1" applyBorder="1" applyAlignment="1">
      <alignment horizontal="center"/>
    </xf>
    <xf numFmtId="164" fontId="6" fillId="7" borderId="8" xfId="0" applyNumberFormat="1" applyFont="1" applyFill="1" applyBorder="1" applyAlignment="1">
      <alignment horizontal="center"/>
    </xf>
    <xf numFmtId="164" fontId="6" fillId="5" borderId="8" xfId="0" applyNumberFormat="1" applyFont="1" applyFill="1" applyBorder="1" applyAlignment="1">
      <alignment horizontal="center"/>
    </xf>
    <xf numFmtId="164" fontId="6" fillId="7" borderId="9" xfId="0" applyNumberFormat="1" applyFont="1" applyFill="1" applyBorder="1" applyAlignment="1">
      <alignment horizontal="center"/>
    </xf>
    <xf numFmtId="164" fontId="6" fillId="7" borderId="10" xfId="0" applyNumberFormat="1" applyFont="1" applyFill="1" applyBorder="1" applyAlignment="1">
      <alignment horizontal="center"/>
    </xf>
    <xf numFmtId="164" fontId="6" fillId="5" borderId="4" xfId="0" applyNumberFormat="1" applyFont="1" applyFill="1" applyBorder="1" applyAlignment="1">
      <alignment horizontal="center"/>
    </xf>
    <xf numFmtId="164" fontId="6" fillId="5" borderId="10" xfId="0" applyNumberFormat="1" applyFont="1" applyFill="1" applyBorder="1" applyAlignment="1">
      <alignment horizontal="center"/>
    </xf>
    <xf numFmtId="164" fontId="6" fillId="7" borderId="4" xfId="0" applyNumberFormat="1" applyFont="1" applyFill="1" applyBorder="1" applyAlignment="1">
      <alignment horizontal="center"/>
    </xf>
    <xf numFmtId="164" fontId="6" fillId="7" borderId="11" xfId="0" applyNumberFormat="1" applyFont="1" applyFill="1" applyBorder="1" applyAlignment="1">
      <alignment horizontal="center"/>
    </xf>
    <xf numFmtId="164" fontId="6" fillId="5" borderId="12" xfId="0" applyNumberFormat="1" applyFont="1" applyFill="1" applyBorder="1" applyAlignment="1">
      <alignment horizontal="center"/>
    </xf>
    <xf numFmtId="164" fontId="6" fillId="7" borderId="12" xfId="0" applyNumberFormat="1" applyFont="1" applyFill="1" applyBorder="1" applyAlignment="1">
      <alignment horizontal="center"/>
    </xf>
    <xf numFmtId="164" fontId="6" fillId="5" borderId="13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64" fontId="6" fillId="2" borderId="10" xfId="0" applyNumberFormat="1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164" fontId="6" fillId="2" borderId="12" xfId="0" applyNumberFormat="1" applyFont="1" applyFill="1" applyBorder="1" applyAlignment="1">
      <alignment horizontal="center"/>
    </xf>
    <xf numFmtId="1" fontId="7" fillId="0" borderId="6" xfId="0" applyNumberFormat="1" applyFont="1" applyBorder="1" applyAlignment="1">
      <alignment horizontal="center" vertical="center" wrapText="1"/>
    </xf>
    <xf numFmtId="1" fontId="6" fillId="7" borderId="13" xfId="0" applyNumberFormat="1" applyFont="1" applyFill="1" applyBorder="1" applyAlignment="1">
      <alignment horizontal="center"/>
    </xf>
    <xf numFmtId="1" fontId="6" fillId="2" borderId="12" xfId="0" applyNumberFormat="1" applyFont="1" applyFill="1" applyBorder="1" applyAlignment="1">
      <alignment horizontal="center"/>
    </xf>
    <xf numFmtId="0" fontId="14" fillId="2" borderId="0" xfId="0" applyFont="1" applyFill="1"/>
    <xf numFmtId="0" fontId="12" fillId="2" borderId="0" xfId="0" applyFont="1" applyFill="1" applyBorder="1" applyAlignment="1">
      <alignment horizontal="left"/>
    </xf>
    <xf numFmtId="0" fontId="12" fillId="2" borderId="0" xfId="0" applyFont="1" applyFill="1"/>
    <xf numFmtId="0" fontId="16" fillId="0" borderId="0" xfId="0" applyFont="1"/>
    <xf numFmtId="1" fontId="3" fillId="2" borderId="0" xfId="0" applyNumberFormat="1" applyFont="1" applyFill="1"/>
    <xf numFmtId="0" fontId="7" fillId="2" borderId="0" xfId="0" applyFont="1" applyFill="1"/>
    <xf numFmtId="0" fontId="5" fillId="0" borderId="0" xfId="0" applyFont="1" applyAlignment="1">
      <alignment vertical="center"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colors>
    <mruColors>
      <color rgb="FFFFFF00"/>
      <color rgb="FF00CC00"/>
      <color rgb="FFFFFF66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workbookViewId="0">
      <selection activeCell="A23" sqref="A23"/>
    </sheetView>
  </sheetViews>
  <sheetFormatPr baseColWidth="10" defaultRowHeight="12.75" x14ac:dyDescent="0.25"/>
  <cols>
    <col min="1" max="1" width="18.140625" style="24" customWidth="1"/>
    <col min="2" max="2" width="16.7109375" style="24" customWidth="1"/>
    <col min="3" max="3" width="8.28515625" style="25" customWidth="1"/>
    <col min="4" max="4" width="10" style="26" bestFit="1" customWidth="1"/>
    <col min="5" max="5" width="7.85546875" style="26" bestFit="1" customWidth="1"/>
    <col min="6" max="6" width="8" style="29" bestFit="1" customWidth="1"/>
    <col min="7" max="7" width="10.28515625" style="33" bestFit="1" customWidth="1"/>
    <col min="8" max="8" width="9.7109375" style="26" customWidth="1"/>
    <col min="9" max="9" width="11.42578125" style="27"/>
    <col min="10" max="16384" width="11.42578125" style="7"/>
  </cols>
  <sheetData>
    <row r="1" spans="1:10" ht="13.5" x14ac:dyDescent="0.25">
      <c r="A1" t="s">
        <v>74</v>
      </c>
    </row>
    <row r="2" spans="1:10" ht="13.5" x14ac:dyDescent="0.25">
      <c r="A2" s="39" t="s">
        <v>49</v>
      </c>
    </row>
    <row r="3" spans="1:10" ht="13.5" x14ac:dyDescent="0.25">
      <c r="A3" s="40" t="s">
        <v>73</v>
      </c>
    </row>
    <row r="4" spans="1:10" ht="13.5" x14ac:dyDescent="0.25">
      <c r="A4" t="s">
        <v>50</v>
      </c>
    </row>
    <row r="5" spans="1:10" ht="13.5" x14ac:dyDescent="0.25">
      <c r="A5" t="s">
        <v>51</v>
      </c>
    </row>
    <row r="7" spans="1:10" ht="38.25" x14ac:dyDescent="0.25">
      <c r="A7" s="12" t="s">
        <v>0</v>
      </c>
      <c r="B7" s="13" t="s">
        <v>1</v>
      </c>
      <c r="C7" s="14" t="s">
        <v>2</v>
      </c>
      <c r="D7" s="15" t="s">
        <v>3</v>
      </c>
      <c r="E7" s="14" t="s">
        <v>4</v>
      </c>
      <c r="F7" s="14" t="s">
        <v>5</v>
      </c>
      <c r="G7" s="30" t="s">
        <v>6</v>
      </c>
      <c r="H7" s="14" t="s">
        <v>25</v>
      </c>
      <c r="I7" s="14" t="s">
        <v>26</v>
      </c>
      <c r="J7" s="14" t="s">
        <v>27</v>
      </c>
    </row>
    <row r="8" spans="1:10" ht="13.5" customHeight="1" x14ac:dyDescent="0.25">
      <c r="A8" s="8" t="s">
        <v>101</v>
      </c>
      <c r="B8" s="53" t="s">
        <v>17</v>
      </c>
      <c r="C8" s="14">
        <v>71.679001900000003</v>
      </c>
      <c r="D8" s="18">
        <v>142.450525</v>
      </c>
      <c r="E8" s="18">
        <v>128.062781</v>
      </c>
      <c r="F8" s="1">
        <v>36532</v>
      </c>
      <c r="G8" s="31">
        <v>2238.75</v>
      </c>
      <c r="H8" s="10">
        <v>44.46</v>
      </c>
      <c r="I8" s="1">
        <v>2319.23</v>
      </c>
      <c r="J8" s="10">
        <v>0.8158833462323225</v>
      </c>
    </row>
    <row r="9" spans="1:10" x14ac:dyDescent="0.25">
      <c r="A9" s="8" t="s">
        <v>130</v>
      </c>
      <c r="B9" s="34" t="s">
        <v>15</v>
      </c>
      <c r="C9" s="14">
        <v>74.814427600000002</v>
      </c>
      <c r="D9" s="18">
        <v>134.42660699999999</v>
      </c>
      <c r="E9" s="18">
        <v>129.54455100000001</v>
      </c>
      <c r="F9" s="1">
        <v>42046</v>
      </c>
      <c r="G9" s="31">
        <v>2495.98</v>
      </c>
      <c r="H9" s="10">
        <v>49.93</v>
      </c>
      <c r="I9" s="1">
        <v>2876.58</v>
      </c>
      <c r="J9" s="38">
        <v>1.0119538450714134</v>
      </c>
    </row>
    <row r="10" spans="1:10" x14ac:dyDescent="0.25">
      <c r="A10" s="8" t="s">
        <v>84</v>
      </c>
      <c r="B10" s="34" t="s">
        <v>15</v>
      </c>
      <c r="C10" s="14">
        <v>76.979945000000001</v>
      </c>
      <c r="D10" s="18">
        <v>143.11981399999999</v>
      </c>
      <c r="E10" s="18">
        <v>130.948588</v>
      </c>
      <c r="F10" s="1">
        <v>44114</v>
      </c>
      <c r="G10" s="31">
        <v>2706.98</v>
      </c>
      <c r="H10" s="10">
        <v>51.94</v>
      </c>
      <c r="I10" s="1">
        <v>3214.46</v>
      </c>
      <c r="J10" s="38">
        <v>1.1308168578062339</v>
      </c>
    </row>
    <row r="11" spans="1:10" x14ac:dyDescent="0.25">
      <c r="A11" s="8" t="s">
        <v>45</v>
      </c>
      <c r="B11" s="53" t="s">
        <v>14</v>
      </c>
      <c r="C11" s="14">
        <v>71.337665000000001</v>
      </c>
      <c r="D11" s="18">
        <v>142.877173</v>
      </c>
      <c r="E11" s="18">
        <v>127.180286</v>
      </c>
      <c r="F11" s="1">
        <v>44803</v>
      </c>
      <c r="G11" s="31">
        <v>2513.98</v>
      </c>
      <c r="H11" s="10">
        <v>47.8</v>
      </c>
      <c r="I11" s="1">
        <v>2709.63</v>
      </c>
      <c r="J11" s="38">
        <v>0.95322240202631403</v>
      </c>
    </row>
    <row r="12" spans="1:10" x14ac:dyDescent="0.25">
      <c r="A12" s="8" t="s">
        <v>87</v>
      </c>
      <c r="B12" s="53" t="s">
        <v>14</v>
      </c>
      <c r="C12" s="14">
        <v>73.647023899999994</v>
      </c>
      <c r="D12" s="18">
        <v>144.40037699999999</v>
      </c>
      <c r="E12" s="18">
        <v>127.641124</v>
      </c>
      <c r="F12" s="1">
        <v>39289</v>
      </c>
      <c r="G12" s="31">
        <v>2395.29</v>
      </c>
      <c r="H12" s="10">
        <v>50.77</v>
      </c>
      <c r="I12" s="1">
        <v>2782.5</v>
      </c>
      <c r="J12" s="38">
        <v>0.97885738408499268</v>
      </c>
    </row>
    <row r="13" spans="1:10" x14ac:dyDescent="0.25">
      <c r="A13" s="8" t="s">
        <v>88</v>
      </c>
      <c r="B13" s="53" t="s">
        <v>89</v>
      </c>
      <c r="C13" s="14">
        <v>76.5115981</v>
      </c>
      <c r="D13" s="18">
        <v>133.09096099999999</v>
      </c>
      <c r="E13" s="18">
        <v>131.15935400000001</v>
      </c>
      <c r="F13" s="1">
        <v>44114</v>
      </c>
      <c r="G13" s="31">
        <v>2175.7600000000002</v>
      </c>
      <c r="H13" s="10">
        <v>50.56</v>
      </c>
      <c r="I13" s="1">
        <v>2555.59</v>
      </c>
      <c r="J13" s="38">
        <v>0.89903257581087748</v>
      </c>
    </row>
    <row r="14" spans="1:10" x14ac:dyDescent="0.25">
      <c r="A14" s="8" t="s">
        <v>93</v>
      </c>
      <c r="B14" s="53" t="s">
        <v>16</v>
      </c>
      <c r="C14" s="14">
        <v>73.990989099999993</v>
      </c>
      <c r="D14" s="18">
        <v>151.02503400000001</v>
      </c>
      <c r="E14" s="18">
        <v>127.468474</v>
      </c>
      <c r="F14" s="1">
        <v>39289</v>
      </c>
      <c r="G14" s="31">
        <v>2386.38</v>
      </c>
      <c r="H14" s="38">
        <v>49.07</v>
      </c>
      <c r="I14" s="1">
        <v>2737.96</v>
      </c>
      <c r="J14" s="38">
        <v>0.96318863012734823</v>
      </c>
    </row>
    <row r="15" spans="1:10" x14ac:dyDescent="0.25">
      <c r="A15" s="8" t="s">
        <v>95</v>
      </c>
      <c r="B15" s="53" t="s">
        <v>37</v>
      </c>
      <c r="C15" s="14">
        <v>76.635407599999994</v>
      </c>
      <c r="D15" s="18">
        <v>146.854454</v>
      </c>
      <c r="E15" s="18">
        <v>129.42760799999999</v>
      </c>
      <c r="F15" s="1">
        <v>39978</v>
      </c>
      <c r="G15" s="31">
        <v>2393.9499999999998</v>
      </c>
      <c r="H15" s="10">
        <v>47.36</v>
      </c>
      <c r="I15" s="1">
        <v>2732.1</v>
      </c>
      <c r="J15" s="38">
        <v>0.96112713712798148</v>
      </c>
    </row>
    <row r="16" spans="1:10" x14ac:dyDescent="0.25">
      <c r="A16" s="8" t="s">
        <v>11</v>
      </c>
      <c r="B16" s="34" t="s">
        <v>12</v>
      </c>
      <c r="C16" s="14">
        <v>75.989674899999997</v>
      </c>
      <c r="D16" s="18">
        <v>152.999381</v>
      </c>
      <c r="E16" s="18">
        <v>125.662713</v>
      </c>
      <c r="F16" s="1">
        <v>38599</v>
      </c>
      <c r="G16" s="31">
        <v>2580.04</v>
      </c>
      <c r="H16" s="10">
        <v>44.93</v>
      </c>
      <c r="I16" s="1">
        <v>2716.48</v>
      </c>
      <c r="J16" s="38">
        <v>0.95563216773376491</v>
      </c>
    </row>
    <row r="17" spans="1:10" x14ac:dyDescent="0.25">
      <c r="A17" s="8" t="s">
        <v>35</v>
      </c>
      <c r="B17" s="34" t="s">
        <v>12</v>
      </c>
      <c r="C17" s="14">
        <v>78.289303899999993</v>
      </c>
      <c r="D17" s="18">
        <v>141.97635099999999</v>
      </c>
      <c r="E17" s="18">
        <v>130.74275900000001</v>
      </c>
      <c r="F17" s="1">
        <v>44114</v>
      </c>
      <c r="G17" s="31">
        <v>2316.54</v>
      </c>
      <c r="H17" s="10">
        <v>46.95</v>
      </c>
      <c r="I17" s="1">
        <v>2651.04</v>
      </c>
      <c r="J17" s="38">
        <v>0.93261098993878844</v>
      </c>
    </row>
    <row r="18" spans="1:10" x14ac:dyDescent="0.25">
      <c r="A18" s="8" t="s">
        <v>144</v>
      </c>
      <c r="B18" s="34" t="s">
        <v>9</v>
      </c>
      <c r="C18" s="14">
        <v>76.252522900000002</v>
      </c>
      <c r="D18" s="18">
        <v>132.37819400000001</v>
      </c>
      <c r="E18" s="18">
        <v>130.077091</v>
      </c>
      <c r="F18" s="1">
        <v>46181</v>
      </c>
      <c r="G18" s="31">
        <v>2584.59</v>
      </c>
      <c r="H18" s="10">
        <v>52.28</v>
      </c>
      <c r="I18" s="1">
        <v>3106.05</v>
      </c>
      <c r="J18" s="38">
        <v>1.0926792373179484</v>
      </c>
    </row>
    <row r="19" spans="1:10" x14ac:dyDescent="0.25">
      <c r="A19" s="8" t="s">
        <v>8</v>
      </c>
      <c r="B19" s="34" t="s">
        <v>9</v>
      </c>
      <c r="C19" s="14">
        <v>74.453470899999999</v>
      </c>
      <c r="D19" s="18">
        <v>132.733981</v>
      </c>
      <c r="E19" s="18">
        <v>128.89937900000001</v>
      </c>
      <c r="F19" s="1">
        <v>40667</v>
      </c>
      <c r="G19" s="31">
        <v>2147.3200000000002</v>
      </c>
      <c r="H19" s="10">
        <v>45.34</v>
      </c>
      <c r="I19" s="1">
        <v>2257.0100000000002</v>
      </c>
      <c r="J19" s="38">
        <v>0.79399493421515521</v>
      </c>
    </row>
    <row r="20" spans="1:10" x14ac:dyDescent="0.25">
      <c r="A20" s="8" t="s">
        <v>40</v>
      </c>
      <c r="B20" s="34" t="s">
        <v>9</v>
      </c>
      <c r="C20" s="14">
        <v>74.563195899999997</v>
      </c>
      <c r="D20" s="18">
        <v>127.260384</v>
      </c>
      <c r="E20" s="18">
        <v>128.67702199999999</v>
      </c>
      <c r="F20" s="1">
        <v>41356</v>
      </c>
      <c r="G20" s="31">
        <v>2654.33</v>
      </c>
      <c r="H20" s="10">
        <v>49.67</v>
      </c>
      <c r="I20" s="1">
        <v>3070.57</v>
      </c>
      <c r="J20" s="38">
        <v>1.0801977063251953</v>
      </c>
    </row>
    <row r="21" spans="1:10" x14ac:dyDescent="0.25">
      <c r="A21" s="8" t="s">
        <v>99</v>
      </c>
      <c r="B21" s="53" t="s">
        <v>98</v>
      </c>
      <c r="C21" s="14">
        <v>74.782449600000007</v>
      </c>
      <c r="D21" s="18">
        <v>136.37645900000001</v>
      </c>
      <c r="E21" s="18">
        <v>129.45622700000001</v>
      </c>
      <c r="F21" s="1">
        <v>39289</v>
      </c>
      <c r="G21" s="31">
        <v>2780.68</v>
      </c>
      <c r="H21" s="10">
        <v>50.37</v>
      </c>
      <c r="I21" s="1">
        <v>3198.37</v>
      </c>
      <c r="J21" s="38">
        <v>1.1251565468233307</v>
      </c>
    </row>
    <row r="22" spans="1:10" x14ac:dyDescent="0.25">
      <c r="A22" s="8" t="s">
        <v>97</v>
      </c>
      <c r="B22" s="53" t="s">
        <v>98</v>
      </c>
      <c r="C22" s="14">
        <v>73.854249199999998</v>
      </c>
      <c r="D22" s="18">
        <v>140.689966</v>
      </c>
      <c r="E22" s="18">
        <v>126.180943</v>
      </c>
      <c r="F22" s="1">
        <v>41798</v>
      </c>
      <c r="G22" s="31">
        <v>3257.45</v>
      </c>
      <c r="H22" s="10">
        <v>49.96</v>
      </c>
      <c r="I22" s="1">
        <v>3757.17</v>
      </c>
      <c r="J22" s="38">
        <v>1.3217371420530502</v>
      </c>
    </row>
    <row r="23" spans="1:10" x14ac:dyDescent="0.25">
      <c r="A23" s="8" t="s">
        <v>42</v>
      </c>
      <c r="B23" s="17" t="s">
        <v>38</v>
      </c>
      <c r="C23" s="14">
        <v>75.690045900000001</v>
      </c>
      <c r="D23" s="18">
        <v>144.68907799999999</v>
      </c>
      <c r="E23" s="1">
        <v>126.582667</v>
      </c>
      <c r="F23" s="1">
        <v>46181</v>
      </c>
      <c r="G23" s="31">
        <v>2840.5</v>
      </c>
      <c r="H23" s="10">
        <v>50.79</v>
      </c>
      <c r="I23" s="1">
        <v>3260.89</v>
      </c>
      <c r="J23" s="38">
        <v>1.147150496024766</v>
      </c>
    </row>
    <row r="24" spans="1:10" x14ac:dyDescent="0.25">
      <c r="A24" s="8" t="s">
        <v>94</v>
      </c>
      <c r="B24" s="17" t="s">
        <v>38</v>
      </c>
      <c r="C24" s="14">
        <v>77.085861100000002</v>
      </c>
      <c r="D24" s="18">
        <v>156.73691400000001</v>
      </c>
      <c r="E24" s="1">
        <v>129.28579500000001</v>
      </c>
      <c r="F24" s="1">
        <v>44803</v>
      </c>
      <c r="G24" s="31">
        <v>2308.98</v>
      </c>
      <c r="H24" s="10">
        <v>47.92</v>
      </c>
      <c r="I24" s="1">
        <v>2138.06</v>
      </c>
      <c r="J24" s="38">
        <v>0.75214944065292344</v>
      </c>
    </row>
    <row r="25" spans="1:10" x14ac:dyDescent="0.25">
      <c r="A25" s="8" t="s">
        <v>13</v>
      </c>
      <c r="B25" s="17" t="s">
        <v>38</v>
      </c>
      <c r="C25" s="14">
        <v>75.287381300000007</v>
      </c>
      <c r="D25" s="18">
        <v>151.73340400000001</v>
      </c>
      <c r="E25" s="1">
        <v>130.13504599999999</v>
      </c>
      <c r="F25" s="1">
        <v>43424</v>
      </c>
      <c r="G25" s="31">
        <v>2475.61</v>
      </c>
      <c r="H25" s="10">
        <v>48.33</v>
      </c>
      <c r="I25" s="1">
        <v>2783.34</v>
      </c>
      <c r="J25" s="38">
        <v>0.97915288820094293</v>
      </c>
    </row>
    <row r="26" spans="1:10" x14ac:dyDescent="0.25">
      <c r="A26" s="8" t="s">
        <v>100</v>
      </c>
      <c r="B26" s="17" t="s">
        <v>17</v>
      </c>
      <c r="C26" s="14">
        <v>75.8799499</v>
      </c>
      <c r="D26" s="18">
        <v>142.139645</v>
      </c>
      <c r="E26" s="1">
        <v>130.55173600000001</v>
      </c>
      <c r="F26" s="1">
        <v>40764</v>
      </c>
      <c r="G26" s="31">
        <v>2398.1799999999998</v>
      </c>
      <c r="H26" s="10">
        <v>52.78</v>
      </c>
      <c r="I26" s="1">
        <v>2796</v>
      </c>
      <c r="J26" s="38">
        <v>0.98360655737704916</v>
      </c>
    </row>
    <row r="27" spans="1:10" x14ac:dyDescent="0.25">
      <c r="A27" s="19" t="s">
        <v>78</v>
      </c>
      <c r="B27" s="87" t="s">
        <v>7</v>
      </c>
      <c r="C27" s="14">
        <v>76.952733800000004</v>
      </c>
      <c r="D27" s="18">
        <v>151.707751</v>
      </c>
      <c r="E27" s="1">
        <v>129.329285</v>
      </c>
      <c r="F27" s="1">
        <v>39978</v>
      </c>
      <c r="G27" s="31">
        <v>2526.67</v>
      </c>
      <c r="H27" s="38">
        <v>51.06</v>
      </c>
      <c r="I27" s="1">
        <v>2998.72</v>
      </c>
      <c r="J27" s="38">
        <v>1.0549215506930274</v>
      </c>
    </row>
    <row r="28" spans="1:10" x14ac:dyDescent="0.25">
      <c r="A28" s="8" t="s">
        <v>79</v>
      </c>
      <c r="B28" s="87" t="s">
        <v>7</v>
      </c>
      <c r="C28" s="14">
        <v>74.240906600000002</v>
      </c>
      <c r="D28" s="18">
        <v>134.49893700000001</v>
      </c>
      <c r="E28" s="1">
        <v>128.19690800000001</v>
      </c>
      <c r="F28" s="1">
        <v>46871</v>
      </c>
      <c r="G28" s="31">
        <v>2606.27</v>
      </c>
      <c r="H28" s="10">
        <v>48.69</v>
      </c>
      <c r="I28" s="1">
        <v>2912.11</v>
      </c>
      <c r="J28" s="38">
        <v>1.024452965594878</v>
      </c>
    </row>
    <row r="29" spans="1:10" x14ac:dyDescent="0.25">
      <c r="A29" s="8" t="s">
        <v>80</v>
      </c>
      <c r="B29" s="87" t="s">
        <v>81</v>
      </c>
      <c r="C29" s="14">
        <v>74.720549700000007</v>
      </c>
      <c r="D29" s="18">
        <v>140.68676600000001</v>
      </c>
      <c r="E29" s="1">
        <v>126.530804</v>
      </c>
      <c r="F29" s="1">
        <v>42046</v>
      </c>
      <c r="G29" s="31">
        <v>2556.33</v>
      </c>
      <c r="H29" s="10">
        <v>49.2</v>
      </c>
      <c r="I29" s="1">
        <v>2941.42</v>
      </c>
      <c r="J29" s="38">
        <v>1.0347639484978541</v>
      </c>
    </row>
    <row r="30" spans="1:10" x14ac:dyDescent="0.25">
      <c r="A30" s="8" t="s">
        <v>82</v>
      </c>
      <c r="B30" s="87" t="s">
        <v>10</v>
      </c>
      <c r="C30" s="14">
        <v>76.157490800000005</v>
      </c>
      <c r="D30" s="18">
        <v>146.306174</v>
      </c>
      <c r="E30" s="1">
        <v>128.25867600000001</v>
      </c>
      <c r="F30" s="1">
        <v>40667</v>
      </c>
      <c r="G30" s="31">
        <v>2405.63</v>
      </c>
      <c r="H30" s="10">
        <v>51.56</v>
      </c>
      <c r="I30" s="1">
        <v>2876.92</v>
      </c>
      <c r="J30" s="38">
        <v>1.0120734538802505</v>
      </c>
    </row>
    <row r="31" spans="1:10" x14ac:dyDescent="0.25">
      <c r="A31" s="8" t="s">
        <v>83</v>
      </c>
      <c r="B31" s="87" t="s">
        <v>10</v>
      </c>
      <c r="C31" s="14">
        <v>77.545302399999997</v>
      </c>
      <c r="D31" s="18">
        <v>142.44732500000001</v>
      </c>
      <c r="E31" s="1">
        <v>127.07930899999999</v>
      </c>
      <c r="F31" s="1">
        <v>40764</v>
      </c>
      <c r="G31" s="31">
        <v>2504.2199999999998</v>
      </c>
      <c r="H31" s="10">
        <v>51.06</v>
      </c>
      <c r="I31" s="1">
        <v>2971.66</v>
      </c>
      <c r="J31" s="38">
        <v>1.0454020966720607</v>
      </c>
    </row>
    <row r="32" spans="1:10" x14ac:dyDescent="0.25">
      <c r="A32" s="8" t="s">
        <v>143</v>
      </c>
      <c r="B32" s="87" t="s">
        <v>10</v>
      </c>
      <c r="C32" s="14">
        <v>76.702816299999995</v>
      </c>
      <c r="D32" s="18">
        <v>138.90051399999999</v>
      </c>
      <c r="E32" s="1">
        <v>128.60085000000001</v>
      </c>
      <c r="F32" s="1">
        <v>41356</v>
      </c>
      <c r="G32" s="31">
        <v>2251.92</v>
      </c>
      <c r="H32" s="10">
        <v>49.71</v>
      </c>
      <c r="I32" s="1">
        <v>2564.19</v>
      </c>
      <c r="J32" s="38">
        <v>0.90205797509322461</v>
      </c>
    </row>
    <row r="33" spans="1:10" x14ac:dyDescent="0.25">
      <c r="A33" s="8" t="s">
        <v>44</v>
      </c>
      <c r="B33" s="17" t="s">
        <v>96</v>
      </c>
      <c r="C33" s="14">
        <v>74.678841800000001</v>
      </c>
      <c r="D33" s="18">
        <v>131.75705099999999</v>
      </c>
      <c r="E33" s="1">
        <v>127.72835499999999</v>
      </c>
      <c r="F33" s="1">
        <v>42735</v>
      </c>
      <c r="G33" s="31">
        <v>2482.12</v>
      </c>
      <c r="H33" s="10">
        <v>48.87</v>
      </c>
      <c r="I33" s="1">
        <v>2827.42</v>
      </c>
      <c r="J33" s="38">
        <v>0.99465981847604312</v>
      </c>
    </row>
    <row r="34" spans="1:10" x14ac:dyDescent="0.25">
      <c r="A34" s="8" t="s">
        <v>36</v>
      </c>
      <c r="B34" s="17" t="s">
        <v>96</v>
      </c>
      <c r="C34" s="14">
        <v>77.202239199999994</v>
      </c>
      <c r="D34" s="18">
        <v>153.90109100000001</v>
      </c>
      <c r="E34" s="1">
        <v>128.69851700000001</v>
      </c>
      <c r="F34" s="1">
        <v>39289</v>
      </c>
      <c r="G34" s="31">
        <v>2257.87</v>
      </c>
      <c r="H34" s="10">
        <v>48.4</v>
      </c>
      <c r="I34" s="1">
        <v>2501.7800000000002</v>
      </c>
      <c r="J34" s="38">
        <v>0.8801027228593542</v>
      </c>
    </row>
    <row r="35" spans="1:10" x14ac:dyDescent="0.25">
      <c r="A35" s="8" t="s">
        <v>18</v>
      </c>
      <c r="B35" s="17" t="s">
        <v>96</v>
      </c>
      <c r="C35" s="14">
        <v>75.355398399999999</v>
      </c>
      <c r="D35" s="18">
        <v>128.996759</v>
      </c>
      <c r="E35" s="1">
        <v>127.443573</v>
      </c>
      <c r="F35" s="1">
        <v>44114</v>
      </c>
      <c r="G35" s="31">
        <v>2883.62</v>
      </c>
      <c r="H35" s="10">
        <v>49.56</v>
      </c>
      <c r="I35" s="1">
        <v>3293.25</v>
      </c>
      <c r="J35" s="38">
        <v>1.1585344403011328</v>
      </c>
    </row>
    <row r="36" spans="1:10" x14ac:dyDescent="0.25">
      <c r="A36" s="16" t="s">
        <v>76</v>
      </c>
      <c r="B36" s="87" t="s">
        <v>77</v>
      </c>
      <c r="C36" s="14">
        <v>74.337092799999994</v>
      </c>
      <c r="D36" s="18">
        <v>141.90313699999999</v>
      </c>
      <c r="E36" s="1">
        <v>128.153323</v>
      </c>
      <c r="F36" s="1">
        <v>44114</v>
      </c>
      <c r="G36" s="31">
        <v>2462.4</v>
      </c>
      <c r="H36" s="10">
        <v>50.21</v>
      </c>
      <c r="I36" s="1">
        <v>2935.65</v>
      </c>
      <c r="J36" s="38">
        <v>1.0327341166537678</v>
      </c>
    </row>
    <row r="37" spans="1:10" x14ac:dyDescent="0.25">
      <c r="A37" s="8" t="s">
        <v>90</v>
      </c>
      <c r="B37" s="17" t="s">
        <v>43</v>
      </c>
      <c r="C37" s="14">
        <v>79.303388400000003</v>
      </c>
      <c r="D37" s="18">
        <v>154.21343999999999</v>
      </c>
      <c r="E37" s="1">
        <v>129.56670199999999</v>
      </c>
      <c r="F37" s="1">
        <v>46871</v>
      </c>
      <c r="G37" s="31">
        <v>2323.83</v>
      </c>
      <c r="H37" s="38">
        <v>49.42</v>
      </c>
      <c r="I37" s="1">
        <v>2690.83</v>
      </c>
      <c r="J37" s="38">
        <v>0.9466087384788574</v>
      </c>
    </row>
    <row r="38" spans="1:10" x14ac:dyDescent="0.25">
      <c r="A38" s="8" t="s">
        <v>91</v>
      </c>
      <c r="B38" s="17" t="s">
        <v>43</v>
      </c>
      <c r="C38" s="14">
        <v>76.503594500000005</v>
      </c>
      <c r="D38" s="18">
        <v>137.850944</v>
      </c>
      <c r="E38" s="1">
        <v>126.94352600000001</v>
      </c>
      <c r="F38" s="1">
        <v>42046</v>
      </c>
      <c r="G38" s="31">
        <v>2552.67</v>
      </c>
      <c r="H38" s="38">
        <v>46.3</v>
      </c>
      <c r="I38" s="1">
        <v>2774.07</v>
      </c>
      <c r="J38" s="38">
        <v>0.9758917892070641</v>
      </c>
    </row>
    <row r="39" spans="1:10" x14ac:dyDescent="0.25">
      <c r="A39" s="8" t="s">
        <v>92</v>
      </c>
      <c r="B39" s="17" t="s">
        <v>43</v>
      </c>
      <c r="C39" s="14">
        <v>77.2824545</v>
      </c>
      <c r="D39" s="18">
        <v>150.73517899999999</v>
      </c>
      <c r="E39" s="1">
        <v>130.33159800000001</v>
      </c>
      <c r="F39" s="1">
        <v>39978</v>
      </c>
      <c r="G39" s="31">
        <v>2752.93</v>
      </c>
      <c r="H39" s="38">
        <v>46.01</v>
      </c>
      <c r="I39" s="1">
        <v>3007.14</v>
      </c>
      <c r="J39" s="38">
        <v>1.0578836276648138</v>
      </c>
    </row>
    <row r="40" spans="1:10" ht="14.25" x14ac:dyDescent="0.25">
      <c r="A40" s="21"/>
      <c r="B40" s="22" t="s">
        <v>19</v>
      </c>
      <c r="C40" s="14">
        <v>76</v>
      </c>
      <c r="D40" s="36">
        <v>141</v>
      </c>
      <c r="E40" s="37">
        <v>129</v>
      </c>
      <c r="F40" s="57">
        <v>42151.8</v>
      </c>
      <c r="G40" s="58">
        <v>2499</v>
      </c>
      <c r="H40" s="60">
        <v>48.9</v>
      </c>
      <c r="I40" s="58">
        <v>2842.6</v>
      </c>
      <c r="J40" s="60">
        <v>1</v>
      </c>
    </row>
    <row r="41" spans="1:10" ht="14.25" x14ac:dyDescent="0.3">
      <c r="A41" s="21"/>
      <c r="B41" s="22" t="s">
        <v>20</v>
      </c>
      <c r="C41" s="1" t="s">
        <v>24</v>
      </c>
      <c r="D41" s="1" t="s">
        <v>24</v>
      </c>
      <c r="E41" s="1" t="s">
        <v>24</v>
      </c>
      <c r="F41" s="59">
        <v>7431.73</v>
      </c>
      <c r="G41" s="57">
        <v>596.30700000000002</v>
      </c>
      <c r="H41" s="47">
        <v>4.7593500000000004</v>
      </c>
      <c r="I41" s="58">
        <v>699.68100000000004</v>
      </c>
      <c r="J41" s="47" t="s">
        <v>24</v>
      </c>
    </row>
    <row r="42" spans="1:10" ht="14.25" x14ac:dyDescent="0.25">
      <c r="A42" s="21"/>
      <c r="B42" s="22" t="s">
        <v>21</v>
      </c>
      <c r="C42" s="28" t="s">
        <v>24</v>
      </c>
      <c r="D42" s="1" t="s">
        <v>24</v>
      </c>
      <c r="E42" s="1" t="s">
        <v>24</v>
      </c>
      <c r="F42" s="60">
        <v>10.8</v>
      </c>
      <c r="G42" s="60">
        <v>14.6</v>
      </c>
      <c r="H42" s="60">
        <v>6.21</v>
      </c>
      <c r="I42" s="75">
        <v>15.5</v>
      </c>
      <c r="J42" s="60" t="s">
        <v>24</v>
      </c>
    </row>
    <row r="43" spans="1:10" ht="14.25" x14ac:dyDescent="0.25">
      <c r="A43" s="21"/>
      <c r="B43" s="22" t="s">
        <v>22</v>
      </c>
      <c r="C43" s="14">
        <v>79</v>
      </c>
      <c r="D43" s="36">
        <v>157</v>
      </c>
      <c r="E43" s="37">
        <v>131</v>
      </c>
      <c r="F43" s="57">
        <v>46871</v>
      </c>
      <c r="G43" s="58">
        <v>3257</v>
      </c>
      <c r="H43" s="60">
        <v>52.8</v>
      </c>
      <c r="I43" s="58">
        <v>3757</v>
      </c>
      <c r="J43" s="60">
        <v>1.3</v>
      </c>
    </row>
    <row r="44" spans="1:10" ht="14.25" x14ac:dyDescent="0.25">
      <c r="A44" s="21"/>
      <c r="B44" s="22" t="s">
        <v>23</v>
      </c>
      <c r="C44" s="14">
        <v>71</v>
      </c>
      <c r="D44" s="36">
        <v>106</v>
      </c>
      <c r="E44" s="37">
        <v>126</v>
      </c>
      <c r="F44" s="57">
        <v>36352</v>
      </c>
      <c r="G44" s="58">
        <v>2147</v>
      </c>
      <c r="H44" s="60">
        <v>44.5</v>
      </c>
      <c r="I44" s="58">
        <v>2138</v>
      </c>
      <c r="J44" s="60">
        <v>0.8</v>
      </c>
    </row>
  </sheetData>
  <sortState ref="A8:J41">
    <sortCondition ref="A7"/>
  </sortState>
  <pageMargins left="0.70866141732283472" right="0.70866141732283472" top="0.74803149606299213" bottom="0.74803149606299213" header="0.31496062992125984" footer="0.31496062992125984"/>
  <pageSetup paperSize="5" scale="92" orientation="portrait" horizontalDpi="300" verticalDpi="300" r:id="rId1"/>
  <headerFooter>
    <oddHeader>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workbookViewId="0">
      <selection activeCell="B18" sqref="B18"/>
    </sheetView>
  </sheetViews>
  <sheetFormatPr baseColWidth="10" defaultRowHeight="12.75" x14ac:dyDescent="0.25"/>
  <cols>
    <col min="1" max="1" width="19.28515625" style="7" bestFit="1" customWidth="1"/>
    <col min="2" max="2" width="16.85546875" style="7" bestFit="1" customWidth="1"/>
    <col min="3" max="3" width="8.140625" style="7" bestFit="1" customWidth="1"/>
    <col min="4" max="4" width="9.85546875" style="7" bestFit="1" customWidth="1"/>
    <col min="5" max="5" width="8" style="7" bestFit="1" customWidth="1"/>
    <col min="6" max="6" width="11.7109375" style="7" bestFit="1" customWidth="1"/>
    <col min="7" max="7" width="9.28515625" style="7" bestFit="1" customWidth="1"/>
    <col min="8" max="8" width="10.28515625" style="7" bestFit="1" customWidth="1"/>
    <col min="9" max="9" width="11.140625" style="7" bestFit="1" customWidth="1"/>
    <col min="10" max="16384" width="11.42578125" style="7"/>
  </cols>
  <sheetData>
    <row r="1" spans="1:9" x14ac:dyDescent="0.25">
      <c r="A1" s="7" t="s">
        <v>74</v>
      </c>
    </row>
    <row r="2" spans="1:9" x14ac:dyDescent="0.25">
      <c r="A2" s="7" t="s">
        <v>60</v>
      </c>
    </row>
    <row r="3" spans="1:9" x14ac:dyDescent="0.25">
      <c r="A3" s="27" t="s">
        <v>102</v>
      </c>
    </row>
    <row r="4" spans="1:9" x14ac:dyDescent="0.25">
      <c r="A4" s="7" t="s">
        <v>61</v>
      </c>
    </row>
    <row r="5" spans="1:9" x14ac:dyDescent="0.25">
      <c r="A5" s="7" t="s">
        <v>62</v>
      </c>
    </row>
    <row r="7" spans="1:9" ht="38.25" x14ac:dyDescent="0.25">
      <c r="A7" s="11" t="s">
        <v>0</v>
      </c>
      <c r="B7" s="11" t="s">
        <v>1</v>
      </c>
      <c r="C7" s="11" t="s">
        <v>2</v>
      </c>
      <c r="D7" s="14" t="s">
        <v>3</v>
      </c>
      <c r="E7" s="14" t="s">
        <v>5</v>
      </c>
      <c r="F7" s="14" t="s">
        <v>6</v>
      </c>
      <c r="G7" s="14" t="s">
        <v>25</v>
      </c>
      <c r="H7" s="14" t="s">
        <v>26</v>
      </c>
      <c r="I7" s="14" t="s">
        <v>27</v>
      </c>
    </row>
    <row r="8" spans="1:9" x14ac:dyDescent="0.25">
      <c r="A8" s="8" t="s">
        <v>86</v>
      </c>
      <c r="B8" s="8" t="s">
        <v>15</v>
      </c>
      <c r="C8" s="43">
        <v>67.822208500000002</v>
      </c>
      <c r="D8" s="1">
        <v>151.73370700000001</v>
      </c>
      <c r="E8" s="1">
        <v>42029</v>
      </c>
      <c r="F8" s="41">
        <v>3831.43</v>
      </c>
      <c r="G8" s="42">
        <v>40.088799999999999</v>
      </c>
      <c r="H8" s="41">
        <v>3662.76</v>
      </c>
      <c r="I8" s="42">
        <v>1.0276239373790086</v>
      </c>
    </row>
    <row r="9" spans="1:9" x14ac:dyDescent="0.25">
      <c r="A9" s="8" t="s">
        <v>39</v>
      </c>
      <c r="B9" s="8" t="s">
        <v>15</v>
      </c>
      <c r="C9" s="43">
        <v>71.897763800000007</v>
      </c>
      <c r="D9" s="1">
        <v>172.14704800000001</v>
      </c>
      <c r="E9" s="1">
        <v>42029</v>
      </c>
      <c r="F9" s="41">
        <v>3974.82</v>
      </c>
      <c r="G9" s="42">
        <v>38.046399999999998</v>
      </c>
      <c r="H9" s="41">
        <v>3337.17</v>
      </c>
      <c r="I9" s="42">
        <v>0.9362764077097887</v>
      </c>
    </row>
    <row r="10" spans="1:9" x14ac:dyDescent="0.25">
      <c r="A10" s="8" t="s">
        <v>130</v>
      </c>
      <c r="B10" s="8" t="s">
        <v>15</v>
      </c>
      <c r="C10" s="43">
        <v>72.2481729</v>
      </c>
      <c r="D10" s="1">
        <v>177.098399</v>
      </c>
      <c r="E10" s="1">
        <v>39614</v>
      </c>
      <c r="F10" s="41">
        <v>3401.22</v>
      </c>
      <c r="G10" s="42">
        <v>43.991399999999999</v>
      </c>
      <c r="H10" s="41">
        <v>3804.56</v>
      </c>
      <c r="I10" s="42">
        <v>1.0674073450607411</v>
      </c>
    </row>
    <row r="11" spans="1:9" x14ac:dyDescent="0.25">
      <c r="A11" s="8" t="s">
        <v>84</v>
      </c>
      <c r="B11" s="8" t="s">
        <v>15</v>
      </c>
      <c r="C11" s="43">
        <v>64.838217</v>
      </c>
      <c r="D11" s="1">
        <v>156.71414100000001</v>
      </c>
      <c r="E11" s="1">
        <v>41546</v>
      </c>
      <c r="F11" s="41">
        <v>3286.93</v>
      </c>
      <c r="G11" s="42">
        <v>46.076799999999999</v>
      </c>
      <c r="H11" s="41">
        <v>3531.92</v>
      </c>
      <c r="I11" s="42">
        <v>0.99091546727267621</v>
      </c>
    </row>
    <row r="12" spans="1:9" x14ac:dyDescent="0.25">
      <c r="A12" s="8" t="s">
        <v>45</v>
      </c>
      <c r="B12" s="8" t="s">
        <v>14</v>
      </c>
      <c r="C12" s="43">
        <v>69.892536800000002</v>
      </c>
      <c r="D12" s="1">
        <v>155.553371</v>
      </c>
      <c r="E12" s="1">
        <v>34783</v>
      </c>
      <c r="F12" s="41">
        <v>3861.22</v>
      </c>
      <c r="G12" s="42">
        <v>42.213099999999997</v>
      </c>
      <c r="H12" s="41">
        <v>3816.54</v>
      </c>
      <c r="I12" s="42">
        <v>1.0707684538338522</v>
      </c>
    </row>
    <row r="13" spans="1:9" x14ac:dyDescent="0.25">
      <c r="A13" s="8" t="s">
        <v>87</v>
      </c>
      <c r="B13" s="8" t="s">
        <v>14</v>
      </c>
      <c r="C13" s="43">
        <v>71.035490300000006</v>
      </c>
      <c r="D13" s="1">
        <v>177.824557</v>
      </c>
      <c r="E13" s="1">
        <v>43478</v>
      </c>
      <c r="F13" s="41">
        <v>3524.69</v>
      </c>
      <c r="G13" s="42">
        <v>40.5227</v>
      </c>
      <c r="H13" s="41">
        <v>3530.93</v>
      </c>
      <c r="I13" s="42">
        <v>0.99063771287489821</v>
      </c>
    </row>
    <row r="14" spans="1:9" x14ac:dyDescent="0.25">
      <c r="A14" s="8" t="s">
        <v>88</v>
      </c>
      <c r="B14" s="8" t="s">
        <v>89</v>
      </c>
      <c r="C14" s="43">
        <v>66.762770900000007</v>
      </c>
      <c r="D14" s="1">
        <v>124.228381</v>
      </c>
      <c r="E14" s="1">
        <v>41546</v>
      </c>
      <c r="F14" s="41">
        <v>3843.96</v>
      </c>
      <c r="G14" s="42">
        <v>47.029600000000002</v>
      </c>
      <c r="H14" s="41">
        <v>4375.83</v>
      </c>
      <c r="I14" s="42">
        <v>1.227682854978537</v>
      </c>
    </row>
    <row r="15" spans="1:9" x14ac:dyDescent="0.25">
      <c r="A15" s="8" t="s">
        <v>93</v>
      </c>
      <c r="B15" s="8" t="s">
        <v>16</v>
      </c>
      <c r="C15" s="43">
        <v>63.411294599999998</v>
      </c>
      <c r="D15" s="1">
        <v>151.30611099999999</v>
      </c>
      <c r="E15" s="1">
        <v>42512</v>
      </c>
      <c r="F15" s="41">
        <v>3318.21</v>
      </c>
      <c r="G15" s="42">
        <v>39.632399999999997</v>
      </c>
      <c r="H15" s="41">
        <v>2985.47</v>
      </c>
      <c r="I15" s="42">
        <v>0.83760345649917223</v>
      </c>
    </row>
    <row r="16" spans="1:9" x14ac:dyDescent="0.25">
      <c r="A16" s="8" t="s">
        <v>95</v>
      </c>
      <c r="B16" s="8" t="s">
        <v>37</v>
      </c>
      <c r="C16" s="43">
        <v>65.471908600000006</v>
      </c>
      <c r="D16" s="1">
        <v>150.709935</v>
      </c>
      <c r="E16" s="1">
        <v>43961</v>
      </c>
      <c r="F16" s="41">
        <v>3936.74</v>
      </c>
      <c r="G16" s="42">
        <v>43.624099999999999</v>
      </c>
      <c r="H16" s="41">
        <v>4219.33</v>
      </c>
      <c r="I16" s="42">
        <v>1.1837752153297982</v>
      </c>
    </row>
    <row r="17" spans="1:9" x14ac:dyDescent="0.25">
      <c r="A17" s="8" t="s">
        <v>11</v>
      </c>
      <c r="B17" s="8" t="s">
        <v>12</v>
      </c>
      <c r="C17" s="43">
        <v>66.070599799999997</v>
      </c>
      <c r="D17" s="1">
        <v>144.770599</v>
      </c>
      <c r="E17" s="1">
        <v>42512</v>
      </c>
      <c r="F17" s="41">
        <v>3366.47</v>
      </c>
      <c r="G17" s="42">
        <v>42.073599999999999</v>
      </c>
      <c r="H17" s="41">
        <v>3551.52</v>
      </c>
      <c r="I17" s="42">
        <v>0.99641444322868444</v>
      </c>
    </row>
    <row r="18" spans="1:9" x14ac:dyDescent="0.25">
      <c r="A18" s="8" t="s">
        <v>35</v>
      </c>
      <c r="B18" s="8" t="s">
        <v>12</v>
      </c>
      <c r="C18" s="43">
        <v>66.054591299999998</v>
      </c>
      <c r="D18" s="1">
        <v>138.45683199999999</v>
      </c>
      <c r="E18" s="1">
        <v>41546</v>
      </c>
      <c r="F18" s="41">
        <v>3213.18</v>
      </c>
      <c r="G18" s="42">
        <v>42.529499999999999</v>
      </c>
      <c r="H18" s="41">
        <v>3267.11</v>
      </c>
      <c r="I18" s="42">
        <v>0.91662037426703702</v>
      </c>
    </row>
    <row r="19" spans="1:9" x14ac:dyDescent="0.25">
      <c r="A19" s="8" t="s">
        <v>8</v>
      </c>
      <c r="B19" s="8" t="s">
        <v>9</v>
      </c>
      <c r="C19" s="43">
        <v>64.834057299999998</v>
      </c>
      <c r="D19" s="1">
        <v>134.75805</v>
      </c>
      <c r="E19" s="1">
        <v>40097</v>
      </c>
      <c r="F19" s="41">
        <v>2784.92</v>
      </c>
      <c r="G19" s="42">
        <v>40.982700000000001</v>
      </c>
      <c r="H19" s="41">
        <v>2841.5</v>
      </c>
      <c r="I19" s="42">
        <v>0.79721123362231006</v>
      </c>
    </row>
    <row r="20" spans="1:9" x14ac:dyDescent="0.25">
      <c r="A20" s="8" t="s">
        <v>40</v>
      </c>
      <c r="B20" s="8" t="s">
        <v>9</v>
      </c>
      <c r="C20" s="43">
        <v>63.857427299999998</v>
      </c>
      <c r="D20" s="1">
        <v>129.60732899999999</v>
      </c>
      <c r="E20" s="1">
        <v>42029</v>
      </c>
      <c r="F20" s="41">
        <v>3550.74</v>
      </c>
      <c r="G20" s="42">
        <v>37.485799999999998</v>
      </c>
      <c r="H20" s="41">
        <v>3112.08</v>
      </c>
      <c r="I20" s="42">
        <v>0.87312515781499866</v>
      </c>
    </row>
    <row r="21" spans="1:9" x14ac:dyDescent="0.25">
      <c r="A21" s="8" t="s">
        <v>144</v>
      </c>
      <c r="B21" s="8" t="s">
        <v>9</v>
      </c>
      <c r="C21" s="43">
        <v>66.448538600000006</v>
      </c>
      <c r="D21" s="1">
        <v>134.527322</v>
      </c>
      <c r="E21" s="1">
        <v>40097</v>
      </c>
      <c r="F21" s="41">
        <v>3267.61</v>
      </c>
      <c r="G21" s="42">
        <v>46.474600000000002</v>
      </c>
      <c r="H21" s="41">
        <v>3352.5</v>
      </c>
      <c r="I21" s="42">
        <v>0.94057739247538086</v>
      </c>
    </row>
    <row r="22" spans="1:9" x14ac:dyDescent="0.25">
      <c r="A22" s="8" t="s">
        <v>42</v>
      </c>
      <c r="B22" s="8" t="s">
        <v>38</v>
      </c>
      <c r="C22" s="43">
        <v>68.149356800000007</v>
      </c>
      <c r="D22" s="1">
        <v>160.430026</v>
      </c>
      <c r="E22" s="1">
        <v>37198</v>
      </c>
      <c r="F22" s="41">
        <v>3582.12</v>
      </c>
      <c r="G22" s="42">
        <v>41.18</v>
      </c>
      <c r="H22" s="41">
        <v>3599.73</v>
      </c>
      <c r="I22" s="42">
        <v>1.0099402407204781</v>
      </c>
    </row>
    <row r="23" spans="1:9" x14ac:dyDescent="0.25">
      <c r="A23" s="8" t="s">
        <v>94</v>
      </c>
      <c r="B23" s="8" t="s">
        <v>38</v>
      </c>
      <c r="C23" s="43">
        <v>62.863721499999997</v>
      </c>
      <c r="D23" s="1">
        <v>126.17192300000001</v>
      </c>
      <c r="E23" s="1">
        <v>37198</v>
      </c>
      <c r="F23" s="41">
        <v>3466.51</v>
      </c>
      <c r="G23" s="42">
        <v>41.047199999999997</v>
      </c>
      <c r="H23" s="41">
        <v>3378.36</v>
      </c>
      <c r="I23" s="42">
        <v>0.94783267401733862</v>
      </c>
    </row>
    <row r="24" spans="1:9" x14ac:dyDescent="0.25">
      <c r="A24" s="8" t="s">
        <v>13</v>
      </c>
      <c r="B24" s="8" t="s">
        <v>38</v>
      </c>
      <c r="C24" s="43">
        <v>68.797880500000005</v>
      </c>
      <c r="D24" s="1">
        <v>147.507756</v>
      </c>
      <c r="E24" s="1">
        <v>42995</v>
      </c>
      <c r="F24" s="41">
        <v>3815.49</v>
      </c>
      <c r="G24" s="42">
        <v>44.783499999999997</v>
      </c>
      <c r="H24" s="41">
        <v>4066.8</v>
      </c>
      <c r="I24" s="42">
        <v>1.1409813988721489</v>
      </c>
    </row>
    <row r="25" spans="1:9" x14ac:dyDescent="0.25">
      <c r="A25" s="19" t="s">
        <v>78</v>
      </c>
      <c r="B25" s="8" t="s">
        <v>7</v>
      </c>
      <c r="C25" s="43">
        <v>70.444378900000004</v>
      </c>
      <c r="D25" s="1">
        <v>136.57123000000001</v>
      </c>
      <c r="E25" s="1">
        <v>40580</v>
      </c>
      <c r="F25" s="41">
        <v>3440.24</v>
      </c>
      <c r="G25" s="42">
        <v>45.551400000000001</v>
      </c>
      <c r="H25" s="41">
        <v>3664.25</v>
      </c>
      <c r="I25" s="42">
        <v>1.0280419717756641</v>
      </c>
    </row>
    <row r="26" spans="1:9" x14ac:dyDescent="0.25">
      <c r="A26" s="8" t="s">
        <v>79</v>
      </c>
      <c r="B26" s="8" t="s">
        <v>7</v>
      </c>
      <c r="C26" s="43">
        <v>65.207836400000005</v>
      </c>
      <c r="D26" s="1">
        <v>128.225347</v>
      </c>
      <c r="E26" s="1">
        <v>37198</v>
      </c>
      <c r="F26" s="41">
        <v>3104.54</v>
      </c>
      <c r="G26" s="42">
        <v>40.346800000000002</v>
      </c>
      <c r="H26" s="41">
        <v>3167.62</v>
      </c>
      <c r="I26" s="42">
        <v>0.8887074600903403</v>
      </c>
    </row>
    <row r="27" spans="1:9" x14ac:dyDescent="0.25">
      <c r="A27" s="8" t="s">
        <v>80</v>
      </c>
      <c r="B27" s="8" t="s">
        <v>81</v>
      </c>
      <c r="C27" s="43">
        <v>70.875461099999995</v>
      </c>
      <c r="D27" s="1">
        <v>165.60201900000001</v>
      </c>
      <c r="E27" s="1">
        <v>36715</v>
      </c>
      <c r="F27" s="41">
        <v>2970.23</v>
      </c>
      <c r="G27" s="42">
        <v>39.6526</v>
      </c>
      <c r="H27" s="41">
        <v>2959.21</v>
      </c>
      <c r="I27" s="42">
        <v>0.83023595095811231</v>
      </c>
    </row>
    <row r="28" spans="1:9" x14ac:dyDescent="0.25">
      <c r="A28" s="8" t="s">
        <v>103</v>
      </c>
      <c r="B28" s="8" t="s">
        <v>104</v>
      </c>
      <c r="C28" s="43">
        <v>71.738333699999998</v>
      </c>
      <c r="D28" s="1">
        <v>161.40818300000001</v>
      </c>
      <c r="E28" s="1">
        <v>36232</v>
      </c>
      <c r="F28" s="41">
        <v>3297.33</v>
      </c>
      <c r="G28" s="42">
        <v>47.019399999999997</v>
      </c>
      <c r="H28" s="41">
        <v>3566.42</v>
      </c>
      <c r="I28" s="42">
        <v>1.0005947871952416</v>
      </c>
    </row>
    <row r="29" spans="1:9" x14ac:dyDescent="0.25">
      <c r="A29" s="8" t="s">
        <v>18</v>
      </c>
      <c r="B29" s="8" t="s">
        <v>96</v>
      </c>
      <c r="C29" s="43">
        <v>68.194920300000007</v>
      </c>
      <c r="D29" s="1">
        <v>144.56342100000001</v>
      </c>
      <c r="E29" s="1">
        <v>43478</v>
      </c>
      <c r="F29" s="41">
        <v>3986.89</v>
      </c>
      <c r="G29" s="42">
        <v>48.950600000000001</v>
      </c>
      <c r="H29" s="41">
        <v>4431.6099999999997</v>
      </c>
      <c r="I29" s="42">
        <v>1.2433324916533399</v>
      </c>
    </row>
    <row r="30" spans="1:9" x14ac:dyDescent="0.25">
      <c r="A30" s="8" t="s">
        <v>105</v>
      </c>
      <c r="B30" s="8" t="s">
        <v>96</v>
      </c>
      <c r="C30" s="43">
        <v>67.816981499999997</v>
      </c>
      <c r="D30" s="1">
        <v>127.473364</v>
      </c>
      <c r="E30" s="1">
        <v>44444</v>
      </c>
      <c r="F30" s="41">
        <v>4032.25</v>
      </c>
      <c r="G30" s="42">
        <v>45.410499999999999</v>
      </c>
      <c r="H30" s="41">
        <v>4226.5</v>
      </c>
      <c r="I30" s="42">
        <v>1.1857868305137054</v>
      </c>
    </row>
    <row r="31" spans="1:9" x14ac:dyDescent="0.25">
      <c r="A31" s="16" t="s">
        <v>76</v>
      </c>
      <c r="B31" s="8" t="s">
        <v>77</v>
      </c>
      <c r="C31" s="43">
        <v>70.119365000000002</v>
      </c>
      <c r="D31" s="1">
        <v>170.48341400000001</v>
      </c>
      <c r="E31" s="1">
        <v>40580</v>
      </c>
      <c r="F31" s="41">
        <v>4166.0600000000004</v>
      </c>
      <c r="G31" s="42">
        <v>41.852400000000003</v>
      </c>
      <c r="H31" s="41">
        <v>3936.38</v>
      </c>
      <c r="I31" s="42">
        <v>1.1043907639648738</v>
      </c>
    </row>
    <row r="32" spans="1:9" x14ac:dyDescent="0.25">
      <c r="A32" s="8" t="s">
        <v>90</v>
      </c>
      <c r="B32" s="8" t="s">
        <v>43</v>
      </c>
      <c r="C32" s="43">
        <v>68.057793000000004</v>
      </c>
      <c r="D32" s="1">
        <v>166.369585</v>
      </c>
      <c r="E32" s="1">
        <v>35749</v>
      </c>
      <c r="F32" s="41">
        <v>3343.3</v>
      </c>
      <c r="G32" s="42">
        <v>45.666800000000002</v>
      </c>
      <c r="H32" s="41">
        <v>3787.54</v>
      </c>
      <c r="I32" s="42">
        <v>1.0626322138989421</v>
      </c>
    </row>
    <row r="33" spans="1:9" x14ac:dyDescent="0.25">
      <c r="A33" s="8" t="s">
        <v>91</v>
      </c>
      <c r="B33" s="8" t="s">
        <v>43</v>
      </c>
      <c r="C33" s="43">
        <v>65.858494500000006</v>
      </c>
      <c r="D33" s="1">
        <v>141.578247</v>
      </c>
      <c r="E33" s="1">
        <v>40097</v>
      </c>
      <c r="F33" s="41">
        <v>3295.28</v>
      </c>
      <c r="G33" s="42">
        <v>49.383000000000003</v>
      </c>
      <c r="H33" s="41">
        <v>3783.4</v>
      </c>
      <c r="I33" s="42">
        <v>1.0614706955082345</v>
      </c>
    </row>
    <row r="34" spans="1:9" x14ac:dyDescent="0.25">
      <c r="A34" s="8" t="s">
        <v>92</v>
      </c>
      <c r="B34" s="8" t="s">
        <v>43</v>
      </c>
      <c r="C34" s="43">
        <v>65.270475599999997</v>
      </c>
      <c r="D34" s="1">
        <v>161.97676100000001</v>
      </c>
      <c r="E34" s="1">
        <v>37681</v>
      </c>
      <c r="F34" s="41">
        <v>2971.3</v>
      </c>
      <c r="G34" s="42">
        <v>43.243299999999998</v>
      </c>
      <c r="H34" s="41">
        <v>3014.52</v>
      </c>
      <c r="I34" s="42">
        <v>0.84575372443397012</v>
      </c>
    </row>
    <row r="35" spans="1:9" ht="14.25" x14ac:dyDescent="0.3">
      <c r="A35" s="20"/>
      <c r="B35" s="9" t="s">
        <v>19</v>
      </c>
      <c r="C35" s="59">
        <v>67.52</v>
      </c>
      <c r="D35" s="59">
        <v>153</v>
      </c>
      <c r="E35" s="59">
        <v>39984</v>
      </c>
      <c r="F35" s="59">
        <v>3491</v>
      </c>
      <c r="G35" s="64">
        <v>42.8</v>
      </c>
      <c r="H35" s="59">
        <v>3564.3</v>
      </c>
      <c r="I35" s="64">
        <v>1</v>
      </c>
    </row>
    <row r="36" spans="1:9" ht="14.25" x14ac:dyDescent="0.3">
      <c r="A36" s="20"/>
      <c r="B36" s="9" t="s">
        <v>20</v>
      </c>
      <c r="C36" s="63" t="s">
        <v>24</v>
      </c>
      <c r="D36" s="61" t="s">
        <v>24</v>
      </c>
      <c r="E36" s="59">
        <v>5730</v>
      </c>
      <c r="F36" s="59">
        <v>389.42500000000001</v>
      </c>
      <c r="G36" s="64">
        <v>2.5369700000000002</v>
      </c>
      <c r="H36" s="59">
        <v>491.00400000000002</v>
      </c>
      <c r="I36" s="64" t="s">
        <v>24</v>
      </c>
    </row>
    <row r="37" spans="1:9" ht="14.25" x14ac:dyDescent="0.3">
      <c r="A37" s="20"/>
      <c r="B37" s="9" t="s">
        <v>21</v>
      </c>
      <c r="C37" s="64" t="s">
        <v>24</v>
      </c>
      <c r="D37" s="64" t="s">
        <v>24</v>
      </c>
      <c r="E37" s="64">
        <v>8.75</v>
      </c>
      <c r="F37" s="64">
        <v>6.82</v>
      </c>
      <c r="G37" s="64">
        <v>3.62</v>
      </c>
      <c r="H37" s="64">
        <v>8.39</v>
      </c>
      <c r="I37" s="64" t="s">
        <v>24</v>
      </c>
    </row>
    <row r="38" spans="1:9" ht="14.25" x14ac:dyDescent="0.3">
      <c r="A38" s="20"/>
      <c r="B38" s="9" t="s">
        <v>22</v>
      </c>
      <c r="C38" s="59">
        <v>72</v>
      </c>
      <c r="D38" s="59">
        <v>178</v>
      </c>
      <c r="E38" s="59">
        <v>43961</v>
      </c>
      <c r="F38" s="59">
        <v>4166</v>
      </c>
      <c r="G38" s="64">
        <v>49.3</v>
      </c>
      <c r="H38" s="59">
        <v>4431.6099999999997</v>
      </c>
      <c r="I38" s="64">
        <v>1.2</v>
      </c>
    </row>
    <row r="39" spans="1:9" ht="14.25" x14ac:dyDescent="0.3">
      <c r="A39" s="20"/>
      <c r="B39" s="9" t="s">
        <v>23</v>
      </c>
      <c r="C39" s="59">
        <v>63</v>
      </c>
      <c r="D39" s="59">
        <v>124</v>
      </c>
      <c r="E39" s="59">
        <v>34783</v>
      </c>
      <c r="F39" s="59">
        <v>2785</v>
      </c>
      <c r="G39" s="64">
        <v>37.200000000000003</v>
      </c>
      <c r="H39" s="59">
        <v>2481.5</v>
      </c>
      <c r="I39" s="64">
        <v>0.8</v>
      </c>
    </row>
  </sheetData>
  <sortState ref="A8:I35">
    <sortCondition ref="A7"/>
  </sortState>
  <pageMargins left="0.70866141732283472" right="0.70866141732283472" top="0.74803149606299213" bottom="0.74803149606299213" header="0.31496062992125984" footer="0.31496062992125984"/>
  <pageSetup paperSize="5" scale="83" fitToHeight="0" orientation="portrait" horizontalDpi="300" verticalDpi="300" r:id="rId1"/>
  <headerFooter>
    <oddHeader>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Normal="100" workbookViewId="0">
      <selection activeCell="H3" sqref="H3"/>
    </sheetView>
  </sheetViews>
  <sheetFormatPr baseColWidth="10" defaultRowHeight="12.75" x14ac:dyDescent="0.25"/>
  <cols>
    <col min="1" max="1" width="18.5703125" style="68" bestFit="1" customWidth="1"/>
    <col min="2" max="2" width="18.28515625" style="68" bestFit="1" customWidth="1"/>
    <col min="3" max="3" width="8.140625" style="68" bestFit="1" customWidth="1"/>
    <col min="4" max="4" width="9.85546875" style="68" bestFit="1" customWidth="1"/>
    <col min="5" max="5" width="8" style="68" bestFit="1" customWidth="1"/>
    <col min="6" max="6" width="10.28515625" style="68" bestFit="1" customWidth="1"/>
    <col min="7" max="7" width="9.28515625" style="69" bestFit="1" customWidth="1"/>
    <col min="8" max="8" width="10.28515625" style="29" bestFit="1" customWidth="1"/>
    <col min="9" max="9" width="11.140625" style="69" bestFit="1" customWidth="1"/>
    <col min="10" max="16384" width="11.42578125" style="68"/>
  </cols>
  <sheetData>
    <row r="1" spans="1:9" x14ac:dyDescent="0.25">
      <c r="A1" s="7" t="s">
        <v>74</v>
      </c>
    </row>
    <row r="2" spans="1:9" x14ac:dyDescent="0.25">
      <c r="A2" s="7" t="s">
        <v>141</v>
      </c>
    </row>
    <row r="3" spans="1:9" x14ac:dyDescent="0.25">
      <c r="A3" s="27" t="s">
        <v>140</v>
      </c>
    </row>
    <row r="4" spans="1:9" x14ac:dyDescent="0.25">
      <c r="A4" s="7" t="s">
        <v>139</v>
      </c>
    </row>
    <row r="5" spans="1:9" x14ac:dyDescent="0.25">
      <c r="A5" s="7" t="s">
        <v>142</v>
      </c>
    </row>
    <row r="7" spans="1:9" ht="38.25" x14ac:dyDescent="0.25">
      <c r="A7" s="12" t="s">
        <v>0</v>
      </c>
      <c r="B7" s="12" t="s">
        <v>1</v>
      </c>
      <c r="C7" s="11" t="s">
        <v>2</v>
      </c>
      <c r="D7" s="14" t="s">
        <v>3</v>
      </c>
      <c r="E7" s="14" t="s">
        <v>5</v>
      </c>
      <c r="F7" s="14" t="s">
        <v>6</v>
      </c>
      <c r="G7" s="28" t="s">
        <v>25</v>
      </c>
      <c r="H7" s="14" t="s">
        <v>26</v>
      </c>
      <c r="I7" s="28" t="s">
        <v>27</v>
      </c>
    </row>
    <row r="8" spans="1:9" x14ac:dyDescent="0.25">
      <c r="A8" s="70" t="s">
        <v>86</v>
      </c>
      <c r="B8" s="70" t="s">
        <v>15</v>
      </c>
      <c r="C8" s="1">
        <v>78.759617700000007</v>
      </c>
      <c r="D8" s="37">
        <v>136.86202399999999</v>
      </c>
      <c r="E8" s="37">
        <v>48328.857199999999</v>
      </c>
      <c r="F8" s="41">
        <v>4430.54</v>
      </c>
      <c r="G8" s="42">
        <v>50.3</v>
      </c>
      <c r="H8" s="41">
        <v>5169.04</v>
      </c>
      <c r="I8" s="42">
        <f>+H8/$H$33</f>
        <v>1.0921968432395883</v>
      </c>
    </row>
    <row r="9" spans="1:9" x14ac:dyDescent="0.25">
      <c r="A9" s="70" t="s">
        <v>39</v>
      </c>
      <c r="B9" s="70" t="s">
        <v>15</v>
      </c>
      <c r="C9" s="1">
        <v>81.541966799999997</v>
      </c>
      <c r="D9" s="37">
        <v>163.57882599999999</v>
      </c>
      <c r="E9" s="37">
        <v>45360.505599999997</v>
      </c>
      <c r="F9" s="41">
        <v>3993.75</v>
      </c>
      <c r="G9" s="42">
        <v>44.1967</v>
      </c>
      <c r="H9" s="41">
        <v>4169.9399999999996</v>
      </c>
      <c r="I9" s="42">
        <f>+H9/$H$33</f>
        <v>0.88109113191201638</v>
      </c>
    </row>
    <row r="10" spans="1:9" x14ac:dyDescent="0.25">
      <c r="A10" s="70" t="s">
        <v>130</v>
      </c>
      <c r="B10" s="70" t="s">
        <v>15</v>
      </c>
      <c r="C10" s="1">
        <v>80.751133199999998</v>
      </c>
      <c r="D10" s="37">
        <v>162.66175899999999</v>
      </c>
      <c r="E10" s="37">
        <v>45311.513599999998</v>
      </c>
      <c r="F10" s="41">
        <v>4508.95</v>
      </c>
      <c r="G10" s="42">
        <v>52.013300000000001</v>
      </c>
      <c r="H10" s="41">
        <v>5412.79</v>
      </c>
      <c r="I10" s="42">
        <f>+H10/$H$33</f>
        <v>1.1437002134088363</v>
      </c>
    </row>
    <row r="11" spans="1:9" x14ac:dyDescent="0.25">
      <c r="A11" s="70" t="s">
        <v>84</v>
      </c>
      <c r="B11" s="70" t="s">
        <v>15</v>
      </c>
      <c r="C11" s="1">
        <v>76.386722700000007</v>
      </c>
      <c r="D11" s="37">
        <v>160.64554799999999</v>
      </c>
      <c r="E11" s="37">
        <v>47503.496200000001</v>
      </c>
      <c r="F11" s="41">
        <v>3987.94</v>
      </c>
      <c r="G11" s="42">
        <v>51.383299999999998</v>
      </c>
      <c r="H11" s="41">
        <v>4740.5600000000004</v>
      </c>
      <c r="I11" s="42">
        <f>+H11/$H$33</f>
        <v>1.001660785598073</v>
      </c>
    </row>
    <row r="12" spans="1:9" x14ac:dyDescent="0.25">
      <c r="A12" s="70" t="s">
        <v>45</v>
      </c>
      <c r="B12" s="70" t="s">
        <v>14</v>
      </c>
      <c r="C12" s="1">
        <v>77.862699500000005</v>
      </c>
      <c r="D12" s="37">
        <v>154.10384400000001</v>
      </c>
      <c r="E12" s="37">
        <v>44380.220800000003</v>
      </c>
      <c r="F12" s="41">
        <v>4897.79</v>
      </c>
      <c r="G12" s="42">
        <v>50.403300000000002</v>
      </c>
      <c r="H12" s="41">
        <v>5721.75</v>
      </c>
      <c r="I12" s="42">
        <f>+H12/$H$33</f>
        <v>1.2089821877575169</v>
      </c>
    </row>
    <row r="13" spans="1:9" x14ac:dyDescent="0.25">
      <c r="A13" s="70" t="s">
        <v>87</v>
      </c>
      <c r="B13" s="70" t="s">
        <v>14</v>
      </c>
      <c r="C13" s="1">
        <v>82.098107900000002</v>
      </c>
      <c r="D13" s="37">
        <v>156.38479100000001</v>
      </c>
      <c r="E13" s="37">
        <v>43522.080999999998</v>
      </c>
      <c r="F13" s="41">
        <v>4643.37</v>
      </c>
      <c r="G13" s="42">
        <v>49.653300000000002</v>
      </c>
      <c r="H13" s="41">
        <v>5357.46</v>
      </c>
      <c r="I13" s="42">
        <f>+H13/$H$33</f>
        <v>1.1320092125002641</v>
      </c>
    </row>
    <row r="14" spans="1:9" x14ac:dyDescent="0.25">
      <c r="A14" s="70" t="s">
        <v>88</v>
      </c>
      <c r="B14" s="70" t="s">
        <v>89</v>
      </c>
      <c r="C14" s="1">
        <v>78.1687467</v>
      </c>
      <c r="D14" s="37">
        <v>139.95081099999999</v>
      </c>
      <c r="E14" s="37">
        <v>45360.587699999996</v>
      </c>
      <c r="F14" s="41">
        <v>4691.6899999999996</v>
      </c>
      <c r="G14" s="42">
        <v>57.16</v>
      </c>
      <c r="H14" s="41">
        <v>6108.68</v>
      </c>
      <c r="I14" s="42">
        <f>+H14/$H$33</f>
        <v>1.2907389016840283</v>
      </c>
    </row>
    <row r="15" spans="1:9" x14ac:dyDescent="0.25">
      <c r="A15" s="70" t="s">
        <v>93</v>
      </c>
      <c r="B15" s="70" t="s">
        <v>16</v>
      </c>
      <c r="C15" s="31">
        <v>75.972900100000004</v>
      </c>
      <c r="D15" s="32">
        <v>122.219674</v>
      </c>
      <c r="E15" s="32">
        <v>47044.088499999998</v>
      </c>
      <c r="F15" s="41">
        <v>3522.65</v>
      </c>
      <c r="G15" s="42">
        <v>44.706699999999998</v>
      </c>
      <c r="H15" s="41">
        <v>3729.4</v>
      </c>
      <c r="I15" s="42">
        <f>+H15/$H$33</f>
        <v>0.78800684598643489</v>
      </c>
    </row>
    <row r="16" spans="1:9" x14ac:dyDescent="0.25">
      <c r="A16" s="70" t="s">
        <v>95</v>
      </c>
      <c r="B16" s="70" t="s">
        <v>37</v>
      </c>
      <c r="C16" s="1">
        <v>81.271434400000004</v>
      </c>
      <c r="D16" s="37">
        <v>140.39402200000001</v>
      </c>
      <c r="E16" s="37">
        <v>47143.8226</v>
      </c>
      <c r="F16" s="41">
        <v>4440.5</v>
      </c>
      <c r="G16" s="42">
        <v>54.293300000000002</v>
      </c>
      <c r="H16" s="41">
        <v>5532.46</v>
      </c>
      <c r="I16" s="42">
        <f>+H16/$H$33</f>
        <v>1.168985991083314</v>
      </c>
    </row>
    <row r="17" spans="1:9" x14ac:dyDescent="0.25">
      <c r="A17" s="70" t="s">
        <v>11</v>
      </c>
      <c r="B17" s="70" t="s">
        <v>12</v>
      </c>
      <c r="C17" s="1">
        <v>79.534128899999999</v>
      </c>
      <c r="D17" s="37">
        <v>127.16133499999999</v>
      </c>
      <c r="E17" s="37">
        <v>46106.597999999998</v>
      </c>
      <c r="F17" s="41">
        <v>3519.54</v>
      </c>
      <c r="G17" s="42">
        <v>48.9133</v>
      </c>
      <c r="H17" s="41">
        <v>4001.68</v>
      </c>
      <c r="I17" s="42">
        <f>+H17/$H$33</f>
        <v>0.84553848754410799</v>
      </c>
    </row>
    <row r="18" spans="1:9" x14ac:dyDescent="0.25">
      <c r="A18" s="70" t="s">
        <v>35</v>
      </c>
      <c r="B18" s="70" t="s">
        <v>12</v>
      </c>
      <c r="C18" s="1">
        <v>78.573690600000006</v>
      </c>
      <c r="D18" s="37">
        <v>131.71114399999999</v>
      </c>
      <c r="E18" s="37">
        <v>47733.241099999999</v>
      </c>
      <c r="F18" s="41">
        <v>3811</v>
      </c>
      <c r="G18" s="42">
        <v>52.54</v>
      </c>
      <c r="H18" s="41">
        <v>4603.1000000000004</v>
      </c>
      <c r="I18" s="42">
        <f>+H18/$H$33</f>
        <v>0.97261605426078146</v>
      </c>
    </row>
    <row r="19" spans="1:9" x14ac:dyDescent="0.25">
      <c r="A19" s="70" t="s">
        <v>8</v>
      </c>
      <c r="B19" s="70" t="s">
        <v>9</v>
      </c>
      <c r="C19" s="1">
        <v>79.622850200000002</v>
      </c>
      <c r="D19" s="37">
        <v>132.13664299999999</v>
      </c>
      <c r="E19" s="37">
        <v>47299.580499999996</v>
      </c>
      <c r="F19" s="41">
        <v>3685.01</v>
      </c>
      <c r="G19" s="42">
        <v>46.973300000000002</v>
      </c>
      <c r="H19" s="41">
        <v>4053.13</v>
      </c>
      <c r="I19" s="42">
        <f>+H19/$H$33</f>
        <v>0.85640966044752476</v>
      </c>
    </row>
    <row r="20" spans="1:9" x14ac:dyDescent="0.25">
      <c r="A20" s="70" t="s">
        <v>40</v>
      </c>
      <c r="B20" s="70" t="s">
        <v>9</v>
      </c>
      <c r="C20" s="1">
        <v>76.093345200000002</v>
      </c>
      <c r="D20" s="37">
        <v>126.32729999999999</v>
      </c>
      <c r="E20" s="37">
        <v>46603.396200000003</v>
      </c>
      <c r="F20" s="41">
        <v>3656.61</v>
      </c>
      <c r="G20" s="42">
        <v>45.853299999999997</v>
      </c>
      <c r="H20" s="41">
        <v>3939.77</v>
      </c>
      <c r="I20" s="42">
        <f>+H20/$H$33</f>
        <v>0.83245715976081314</v>
      </c>
    </row>
    <row r="21" spans="1:9" x14ac:dyDescent="0.25">
      <c r="A21" s="8" t="s">
        <v>144</v>
      </c>
      <c r="B21" s="70" t="s">
        <v>9</v>
      </c>
      <c r="C21" s="1">
        <v>80.310996099999997</v>
      </c>
      <c r="D21" s="37">
        <v>148.61049800000001</v>
      </c>
      <c r="E21" s="37">
        <v>47167.901599999997</v>
      </c>
      <c r="F21" s="41">
        <v>3552.63</v>
      </c>
      <c r="G21" s="42">
        <v>54.0167</v>
      </c>
      <c r="H21" s="41">
        <v>4403.22</v>
      </c>
      <c r="I21" s="42">
        <f>+H21/$H$33</f>
        <v>0.93038223424261002</v>
      </c>
    </row>
    <row r="22" spans="1:9" x14ac:dyDescent="0.25">
      <c r="A22" s="70" t="s">
        <v>42</v>
      </c>
      <c r="B22" s="70" t="s">
        <v>38</v>
      </c>
      <c r="C22" s="1">
        <v>81.1161903</v>
      </c>
      <c r="D22" s="37">
        <v>162.460745</v>
      </c>
      <c r="E22" s="37">
        <v>46882.967100000002</v>
      </c>
      <c r="F22" s="41">
        <v>4915.71</v>
      </c>
      <c r="G22" s="42">
        <v>51.056699999999999</v>
      </c>
      <c r="H22" s="41">
        <v>5801.66</v>
      </c>
      <c r="I22" s="42">
        <f>+H22/$H$33</f>
        <v>1.2258668413379255</v>
      </c>
    </row>
    <row r="23" spans="1:9" x14ac:dyDescent="0.25">
      <c r="A23" s="70" t="s">
        <v>94</v>
      </c>
      <c r="B23" s="70" t="s">
        <v>38</v>
      </c>
      <c r="C23" s="1">
        <v>76.395995499999998</v>
      </c>
      <c r="D23" s="37">
        <v>133.44303099999999</v>
      </c>
      <c r="E23" s="37">
        <v>47069.917699999998</v>
      </c>
      <c r="F23" s="41">
        <v>3086.02</v>
      </c>
      <c r="G23" s="42">
        <v>45.22</v>
      </c>
      <c r="H23" s="41">
        <v>3283.54</v>
      </c>
      <c r="I23" s="42">
        <f>+H23/$H$33</f>
        <v>0.69379846599192851</v>
      </c>
    </row>
    <row r="24" spans="1:9" x14ac:dyDescent="0.25">
      <c r="A24" s="70" t="s">
        <v>13</v>
      </c>
      <c r="B24" s="70" t="s">
        <v>38</v>
      </c>
      <c r="C24" s="1">
        <v>81.6687084</v>
      </c>
      <c r="D24" s="37">
        <v>144.44707099999999</v>
      </c>
      <c r="E24" s="37">
        <v>45979.570500000002</v>
      </c>
      <c r="F24" s="41">
        <v>4365.6099999999997</v>
      </c>
      <c r="G24" s="42">
        <v>51.009</v>
      </c>
      <c r="H24" s="41">
        <v>5153.25</v>
      </c>
      <c r="I24" s="42">
        <f>+H24/$H$33</f>
        <v>1.0888604813320093</v>
      </c>
    </row>
    <row r="25" spans="1:9" x14ac:dyDescent="0.25">
      <c r="A25" s="8" t="s">
        <v>78</v>
      </c>
      <c r="B25" s="70" t="s">
        <v>7</v>
      </c>
      <c r="C25" s="1">
        <v>81.880456899999999</v>
      </c>
      <c r="D25" s="37">
        <v>162.43492599999999</v>
      </c>
      <c r="E25" s="37">
        <v>46162.703800000003</v>
      </c>
      <c r="F25" s="41">
        <v>3958.49</v>
      </c>
      <c r="G25" s="42">
        <v>48.896700000000003</v>
      </c>
      <c r="H25" s="41">
        <v>4502.17</v>
      </c>
      <c r="I25" s="42">
        <f>+H25/$H$33</f>
        <v>0.95128996133285448</v>
      </c>
    </row>
    <row r="26" spans="1:9" s="74" customFormat="1" x14ac:dyDescent="0.25">
      <c r="A26" s="70" t="s">
        <v>79</v>
      </c>
      <c r="B26" s="70" t="s">
        <v>7</v>
      </c>
      <c r="C26" s="1">
        <v>76.635844899999995</v>
      </c>
      <c r="D26" s="37">
        <v>121.07689999999999</v>
      </c>
      <c r="E26" s="37">
        <v>44150.557999999997</v>
      </c>
      <c r="F26" s="41">
        <v>3770.27</v>
      </c>
      <c r="G26" s="42">
        <v>47.59</v>
      </c>
      <c r="H26" s="41">
        <v>4192.92</v>
      </c>
      <c r="I26" s="42">
        <f>+H26/$H$33</f>
        <v>0.88594671117966495</v>
      </c>
    </row>
    <row r="27" spans="1:9" x14ac:dyDescent="0.25">
      <c r="A27" s="70" t="s">
        <v>80</v>
      </c>
      <c r="B27" s="70" t="s">
        <v>81</v>
      </c>
      <c r="C27" s="1">
        <v>81.986866500000005</v>
      </c>
      <c r="D27" s="37">
        <v>174.35424399999999</v>
      </c>
      <c r="E27" s="37">
        <v>45230.494899999998</v>
      </c>
      <c r="F27" s="41">
        <v>4553.93</v>
      </c>
      <c r="G27" s="42">
        <v>47.433300000000003</v>
      </c>
      <c r="H27" s="41">
        <v>5047.95</v>
      </c>
      <c r="I27" s="42">
        <f>+H27/$H$33</f>
        <v>1.0666110254188941</v>
      </c>
    </row>
    <row r="28" spans="1:9" x14ac:dyDescent="0.25">
      <c r="A28" s="70" t="s">
        <v>125</v>
      </c>
      <c r="B28" s="70" t="s">
        <v>96</v>
      </c>
      <c r="C28" s="1">
        <v>80.021340499999994</v>
      </c>
      <c r="D28" s="37">
        <v>143.435024</v>
      </c>
      <c r="E28" s="37">
        <v>47558.767899999999</v>
      </c>
      <c r="F28" s="41">
        <v>4373.24</v>
      </c>
      <c r="G28" s="42">
        <v>56.923299999999998</v>
      </c>
      <c r="H28" s="41">
        <v>5664.24</v>
      </c>
      <c r="I28" s="42">
        <f>+H28/$H$33</f>
        <v>1.1968305618357387</v>
      </c>
    </row>
    <row r="29" spans="1:9" x14ac:dyDescent="0.25">
      <c r="A29" s="70" t="s">
        <v>126</v>
      </c>
      <c r="B29" s="70" t="s">
        <v>96</v>
      </c>
      <c r="C29" s="1">
        <v>80.114824499999997</v>
      </c>
      <c r="D29" s="37">
        <v>145.134489</v>
      </c>
      <c r="E29" s="37">
        <v>46471.717299999997</v>
      </c>
      <c r="F29" s="41">
        <v>4058.15</v>
      </c>
      <c r="G29" s="42">
        <v>56.653300000000002</v>
      </c>
      <c r="H29" s="41">
        <v>5248.42</v>
      </c>
      <c r="I29" s="42">
        <f>+H29/$H$33</f>
        <v>1.1089695100048598</v>
      </c>
    </row>
    <row r="30" spans="1:9" x14ac:dyDescent="0.25">
      <c r="A30" s="71" t="s">
        <v>76</v>
      </c>
      <c r="B30" s="70" t="s">
        <v>77</v>
      </c>
      <c r="C30" s="1">
        <v>78.741535299999995</v>
      </c>
      <c r="D30" s="37">
        <v>159.78607</v>
      </c>
      <c r="E30" s="37">
        <v>44967.9712</v>
      </c>
      <c r="F30" s="41">
        <v>4363.21</v>
      </c>
      <c r="G30" s="42">
        <v>54.91</v>
      </c>
      <c r="H30" s="41">
        <v>5491.04</v>
      </c>
      <c r="I30" s="42">
        <f>+H30/$H$33</f>
        <v>1.1602341158324001</v>
      </c>
    </row>
    <row r="31" spans="1:9" x14ac:dyDescent="0.25">
      <c r="A31" s="70" t="s">
        <v>92</v>
      </c>
      <c r="B31" s="70" t="s">
        <v>43</v>
      </c>
      <c r="C31" s="1">
        <v>75.986541500000001</v>
      </c>
      <c r="D31" s="37">
        <v>144.94270499999999</v>
      </c>
      <c r="E31" s="37">
        <v>46055.938000000002</v>
      </c>
      <c r="F31" s="41">
        <v>3361.81</v>
      </c>
      <c r="G31" s="42">
        <v>53.91</v>
      </c>
      <c r="H31" s="41">
        <v>4160.0600000000004</v>
      </c>
      <c r="I31" s="42">
        <f>+H31/$H$33</f>
        <v>0.87900352864115638</v>
      </c>
    </row>
    <row r="32" spans="1:9" x14ac:dyDescent="0.25">
      <c r="A32" s="70" t="s">
        <v>124</v>
      </c>
      <c r="B32" s="70" t="s">
        <v>43</v>
      </c>
      <c r="C32" s="1">
        <v>79.675406600000002</v>
      </c>
      <c r="D32" s="37">
        <v>159.62670900000001</v>
      </c>
      <c r="E32" s="37">
        <v>44975.919000000002</v>
      </c>
      <c r="F32" s="41">
        <v>4235.7700000000004</v>
      </c>
      <c r="G32" s="42">
        <v>34.843299999999999</v>
      </c>
      <c r="H32" s="41">
        <v>3621.26</v>
      </c>
      <c r="I32" s="42">
        <f>+H32/$H$33</f>
        <v>0.76515730978088625</v>
      </c>
    </row>
    <row r="33" spans="1:9" ht="14.25" x14ac:dyDescent="0.3">
      <c r="A33" s="72"/>
      <c r="B33" s="73" t="s">
        <v>19</v>
      </c>
      <c r="C33" s="59">
        <v>79.325000000000003</v>
      </c>
      <c r="D33" s="59">
        <v>146</v>
      </c>
      <c r="E33" s="59">
        <v>46965.14</v>
      </c>
      <c r="F33" s="59">
        <v>4081</v>
      </c>
      <c r="G33" s="60">
        <v>49.9</v>
      </c>
      <c r="H33" s="57">
        <v>4732.7</v>
      </c>
      <c r="I33" s="63">
        <v>1</v>
      </c>
    </row>
    <row r="34" spans="1:9" ht="14.25" x14ac:dyDescent="0.3">
      <c r="A34" s="72"/>
      <c r="B34" s="73" t="s">
        <v>20</v>
      </c>
      <c r="C34" s="61" t="s">
        <v>24</v>
      </c>
      <c r="D34" s="61" t="s">
        <v>24</v>
      </c>
      <c r="E34" s="61">
        <v>3949.5776410182566</v>
      </c>
      <c r="F34" s="59">
        <v>472.76400000000001</v>
      </c>
      <c r="G34" s="64">
        <v>3.1670799999999999</v>
      </c>
      <c r="H34" s="59">
        <v>590.10400000000004</v>
      </c>
      <c r="I34" s="57" t="s">
        <v>24</v>
      </c>
    </row>
    <row r="35" spans="1:9" ht="14.25" x14ac:dyDescent="0.3">
      <c r="A35" s="72"/>
      <c r="B35" s="73" t="s">
        <v>21</v>
      </c>
      <c r="C35" s="64" t="s">
        <v>24</v>
      </c>
      <c r="D35" s="60" t="s">
        <v>24</v>
      </c>
      <c r="E35" s="60">
        <v>5.36</v>
      </c>
      <c r="F35" s="60">
        <v>7.07</v>
      </c>
      <c r="G35" s="60">
        <v>3.91</v>
      </c>
      <c r="H35" s="60">
        <v>7.68</v>
      </c>
      <c r="I35" s="9" t="s">
        <v>24</v>
      </c>
    </row>
    <row r="36" spans="1:9" ht="14.25" x14ac:dyDescent="0.3">
      <c r="A36" s="72"/>
      <c r="B36" s="73" t="s">
        <v>22</v>
      </c>
      <c r="C36" s="59">
        <v>81.835738399999997</v>
      </c>
      <c r="D36" s="57">
        <v>141.02901700000001</v>
      </c>
      <c r="E36" s="57">
        <v>47740.272799999999</v>
      </c>
      <c r="F36" s="57">
        <v>4916</v>
      </c>
      <c r="G36" s="60">
        <v>57.16</v>
      </c>
      <c r="H36" s="57">
        <v>6108.68</v>
      </c>
      <c r="I36" s="60">
        <v>1.3</v>
      </c>
    </row>
    <row r="37" spans="1:9" ht="14.25" x14ac:dyDescent="0.3">
      <c r="A37" s="72"/>
      <c r="B37" s="73" t="s">
        <v>23</v>
      </c>
      <c r="C37" s="59">
        <v>78.741535299999995</v>
      </c>
      <c r="D37" s="57">
        <v>159.78607</v>
      </c>
      <c r="E37" s="57">
        <v>44967.9712</v>
      </c>
      <c r="F37" s="57">
        <v>3086</v>
      </c>
      <c r="G37" s="60">
        <v>34.843299999999999</v>
      </c>
      <c r="H37" s="57">
        <v>3283.54</v>
      </c>
      <c r="I37" s="60">
        <v>0.7</v>
      </c>
    </row>
  </sheetData>
  <sortState ref="A8:I33">
    <sortCondition ref="A7"/>
  </sortState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A22" sqref="A22"/>
    </sheetView>
  </sheetViews>
  <sheetFormatPr baseColWidth="10" defaultRowHeight="12.75" x14ac:dyDescent="0.25"/>
  <cols>
    <col min="1" max="1" width="18.5703125" style="68" bestFit="1" customWidth="1"/>
    <col min="2" max="2" width="18.28515625" style="68" bestFit="1" customWidth="1"/>
    <col min="3" max="3" width="8.140625" style="68" bestFit="1" customWidth="1"/>
    <col min="4" max="4" width="9.85546875" style="68" bestFit="1" customWidth="1"/>
    <col min="5" max="5" width="8" style="68" bestFit="1" customWidth="1"/>
    <col min="6" max="6" width="10.28515625" style="68" bestFit="1" customWidth="1"/>
    <col min="7" max="7" width="9.28515625" style="69" bestFit="1" customWidth="1"/>
    <col min="8" max="8" width="10.28515625" style="29" bestFit="1" customWidth="1"/>
    <col min="9" max="9" width="11.140625" style="69" bestFit="1" customWidth="1"/>
    <col min="10" max="16384" width="11.42578125" style="68"/>
  </cols>
  <sheetData>
    <row r="1" spans="1:9" x14ac:dyDescent="0.25">
      <c r="A1" s="7" t="s">
        <v>74</v>
      </c>
    </row>
    <row r="2" spans="1:9" x14ac:dyDescent="0.25">
      <c r="A2" s="7" t="s">
        <v>66</v>
      </c>
    </row>
    <row r="3" spans="1:9" x14ac:dyDescent="0.25">
      <c r="A3" s="27" t="s">
        <v>133</v>
      </c>
    </row>
    <row r="4" spans="1:9" x14ac:dyDescent="0.25">
      <c r="A4" s="7" t="s">
        <v>132</v>
      </c>
    </row>
    <row r="5" spans="1:9" x14ac:dyDescent="0.25">
      <c r="A5" s="7" t="s">
        <v>46</v>
      </c>
    </row>
    <row r="7" spans="1:9" ht="38.25" x14ac:dyDescent="0.25">
      <c r="A7" s="12" t="s">
        <v>0</v>
      </c>
      <c r="B7" s="12" t="s">
        <v>1</v>
      </c>
      <c r="C7" s="11" t="s">
        <v>2</v>
      </c>
      <c r="D7" s="14" t="s">
        <v>3</v>
      </c>
      <c r="E7" s="14" t="s">
        <v>5</v>
      </c>
      <c r="F7" s="14" t="s">
        <v>6</v>
      </c>
      <c r="G7" s="28" t="s">
        <v>25</v>
      </c>
      <c r="H7" s="14" t="s">
        <v>26</v>
      </c>
      <c r="I7" s="28" t="s">
        <v>27</v>
      </c>
    </row>
    <row r="8" spans="1:9" x14ac:dyDescent="0.25">
      <c r="A8" s="70" t="s">
        <v>86</v>
      </c>
      <c r="B8" s="70" t="s">
        <v>15</v>
      </c>
      <c r="C8" s="1">
        <v>56</v>
      </c>
      <c r="D8" s="37">
        <v>131.25</v>
      </c>
      <c r="E8" s="37">
        <v>40136.054421768713</v>
      </c>
      <c r="F8" s="41">
        <v>2563.8000000000002</v>
      </c>
      <c r="G8" s="42">
        <v>42.2425</v>
      </c>
      <c r="H8" s="41">
        <v>2587.29</v>
      </c>
      <c r="I8" s="42">
        <f>+H8/$H$33</f>
        <v>1.0102655212807496</v>
      </c>
    </row>
    <row r="9" spans="1:9" x14ac:dyDescent="0.25">
      <c r="A9" s="70" t="s">
        <v>39</v>
      </c>
      <c r="B9" s="70" t="s">
        <v>15</v>
      </c>
      <c r="C9" s="1">
        <v>61.75</v>
      </c>
      <c r="D9" s="37">
        <v>157.5</v>
      </c>
      <c r="E9" s="37">
        <v>41496.598639455784</v>
      </c>
      <c r="F9" s="41">
        <v>2648.9</v>
      </c>
      <c r="G9" s="42">
        <v>39.9375</v>
      </c>
      <c r="H9" s="41">
        <v>2538.25</v>
      </c>
      <c r="I9" s="42">
        <f>+H9/$H$33</f>
        <v>0.99111675126903553</v>
      </c>
    </row>
    <row r="10" spans="1:9" x14ac:dyDescent="0.25">
      <c r="A10" s="70" t="s">
        <v>130</v>
      </c>
      <c r="B10" s="70" t="s">
        <v>15</v>
      </c>
      <c r="C10" s="1">
        <v>61.25</v>
      </c>
      <c r="D10" s="37">
        <v>155</v>
      </c>
      <c r="E10" s="37">
        <v>38095.238095238092</v>
      </c>
      <c r="F10" s="41">
        <v>2518.25</v>
      </c>
      <c r="G10" s="42">
        <v>43.092500000000001</v>
      </c>
      <c r="H10" s="41">
        <v>2579.62</v>
      </c>
      <c r="I10" s="42">
        <f>+H10/$H$33</f>
        <v>1.0072705974228817</v>
      </c>
    </row>
    <row r="11" spans="1:9" x14ac:dyDescent="0.25">
      <c r="A11" s="70" t="s">
        <v>84</v>
      </c>
      <c r="B11" s="70" t="s">
        <v>15</v>
      </c>
      <c r="C11" s="1">
        <v>55.25</v>
      </c>
      <c r="D11" s="37">
        <v>138.75</v>
      </c>
      <c r="E11" s="37">
        <v>38775.510204081642</v>
      </c>
      <c r="F11" s="41">
        <v>2464.56</v>
      </c>
      <c r="G11" s="42">
        <v>47.655000000000001</v>
      </c>
      <c r="H11" s="41">
        <v>2723.82</v>
      </c>
      <c r="I11" s="42">
        <f>+H11/$H$33</f>
        <v>1.0635767278406874</v>
      </c>
    </row>
    <row r="12" spans="1:9" x14ac:dyDescent="0.25">
      <c r="A12" s="70" t="s">
        <v>45</v>
      </c>
      <c r="B12" s="70" t="s">
        <v>14</v>
      </c>
      <c r="C12" s="1">
        <v>59</v>
      </c>
      <c r="D12" s="37">
        <v>153.75</v>
      </c>
      <c r="E12" s="37">
        <v>40816.326530612248</v>
      </c>
      <c r="F12" s="41">
        <v>2504.67</v>
      </c>
      <c r="G12" s="42">
        <v>39.897500000000001</v>
      </c>
      <c r="H12" s="41">
        <v>2403.17</v>
      </c>
      <c r="I12" s="42">
        <f>+H12/$H$33</f>
        <v>0.93837172979304961</v>
      </c>
    </row>
    <row r="13" spans="1:9" x14ac:dyDescent="0.25">
      <c r="A13" s="70" t="s">
        <v>87</v>
      </c>
      <c r="B13" s="70" t="s">
        <v>14</v>
      </c>
      <c r="C13" s="1">
        <v>62.25</v>
      </c>
      <c r="D13" s="37">
        <v>148.75</v>
      </c>
      <c r="E13" s="37">
        <v>40136.054421768713</v>
      </c>
      <c r="F13" s="41">
        <v>2507.85</v>
      </c>
      <c r="G13" s="42">
        <v>42.532499999999999</v>
      </c>
      <c r="H13" s="41">
        <v>2580.5500000000002</v>
      </c>
      <c r="I13" s="42">
        <f>+H13/$H$33</f>
        <v>1.0076337368215542</v>
      </c>
    </row>
    <row r="14" spans="1:9" x14ac:dyDescent="0.25">
      <c r="A14" s="70" t="s">
        <v>88</v>
      </c>
      <c r="B14" s="70" t="s">
        <v>89</v>
      </c>
      <c r="C14" s="1">
        <v>58.5</v>
      </c>
      <c r="D14" s="37">
        <v>136.25</v>
      </c>
      <c r="E14" s="37">
        <v>40816.326530612248</v>
      </c>
      <c r="F14" s="41">
        <v>2725.9</v>
      </c>
      <c r="G14" s="42">
        <v>45.8675</v>
      </c>
      <c r="H14" s="41">
        <v>2907.02</v>
      </c>
      <c r="I14" s="42">
        <f>+H14/$H$33</f>
        <v>1.1351112846544318</v>
      </c>
    </row>
    <row r="15" spans="1:9" x14ac:dyDescent="0.25">
      <c r="A15" s="70" t="s">
        <v>93</v>
      </c>
      <c r="B15" s="70" t="s">
        <v>16</v>
      </c>
      <c r="C15" s="31">
        <v>55.75</v>
      </c>
      <c r="D15" s="32">
        <v>120</v>
      </c>
      <c r="E15" s="32">
        <v>40136.054421768706</v>
      </c>
      <c r="F15" s="41">
        <v>2318.58</v>
      </c>
      <c r="G15" s="42">
        <v>40.772500000000001</v>
      </c>
      <c r="H15" s="41">
        <v>2276.64</v>
      </c>
      <c r="I15" s="42">
        <f>+H15/$H$33</f>
        <v>0.88896524795001952</v>
      </c>
    </row>
    <row r="16" spans="1:9" x14ac:dyDescent="0.25">
      <c r="A16" s="70" t="s">
        <v>95</v>
      </c>
      <c r="B16" s="70" t="s">
        <v>37</v>
      </c>
      <c r="C16" s="1">
        <v>60</v>
      </c>
      <c r="D16" s="37">
        <v>152.5</v>
      </c>
      <c r="E16" s="37">
        <v>36734.693877551021</v>
      </c>
      <c r="F16" s="41">
        <v>2499.08</v>
      </c>
      <c r="G16" s="42">
        <v>44.795000000000002</v>
      </c>
      <c r="H16" s="41">
        <v>2612.15</v>
      </c>
      <c r="I16" s="42">
        <f>+H16/$H$33</f>
        <v>1.0199726669269817</v>
      </c>
    </row>
    <row r="17" spans="1:9" x14ac:dyDescent="0.25">
      <c r="A17" s="70" t="s">
        <v>11</v>
      </c>
      <c r="B17" s="70" t="s">
        <v>12</v>
      </c>
      <c r="C17" s="1">
        <v>57.75</v>
      </c>
      <c r="D17" s="37">
        <v>132.5</v>
      </c>
      <c r="E17" s="37">
        <v>42176.87074829932</v>
      </c>
      <c r="F17" s="41">
        <v>2348.66</v>
      </c>
      <c r="G17" s="42">
        <v>43.102499999999999</v>
      </c>
      <c r="H17" s="41">
        <v>2406.13</v>
      </c>
      <c r="I17" s="42">
        <f>+H17/$H$33</f>
        <v>0.93952752830925423</v>
      </c>
    </row>
    <row r="18" spans="1:9" x14ac:dyDescent="0.25">
      <c r="A18" s="70" t="s">
        <v>35</v>
      </c>
      <c r="B18" s="70" t="s">
        <v>12</v>
      </c>
      <c r="C18" s="1">
        <v>57</v>
      </c>
      <c r="D18" s="37">
        <v>131.25</v>
      </c>
      <c r="E18" s="37">
        <v>41496.598639455784</v>
      </c>
      <c r="F18" s="41">
        <v>2859.72</v>
      </c>
      <c r="G18" s="42">
        <v>44.377499999999998</v>
      </c>
      <c r="H18" s="41">
        <v>3033.56</v>
      </c>
      <c r="I18" s="42">
        <f>+H18/$H$33</f>
        <v>1.1845216712221789</v>
      </c>
    </row>
    <row r="19" spans="1:9" x14ac:dyDescent="0.25">
      <c r="A19" s="70" t="s">
        <v>8</v>
      </c>
      <c r="B19" s="70" t="s">
        <v>9</v>
      </c>
      <c r="C19" s="1">
        <v>57.75</v>
      </c>
      <c r="D19" s="37">
        <v>122.5</v>
      </c>
      <c r="E19" s="37">
        <v>40136.054421768713</v>
      </c>
      <c r="F19" s="41">
        <v>2533.7600000000002</v>
      </c>
      <c r="G19" s="42">
        <v>42.722499999999997</v>
      </c>
      <c r="H19" s="41">
        <v>2603</v>
      </c>
      <c r="I19" s="42">
        <f>+H19/$H$33</f>
        <v>1.0163998438110113</v>
      </c>
    </row>
    <row r="20" spans="1:9" x14ac:dyDescent="0.25">
      <c r="A20" s="70" t="s">
        <v>40</v>
      </c>
      <c r="B20" s="70" t="s">
        <v>9</v>
      </c>
      <c r="C20" s="1">
        <v>56.25</v>
      </c>
      <c r="D20" s="37">
        <v>125</v>
      </c>
      <c r="E20" s="37">
        <v>38095.238095238106</v>
      </c>
      <c r="F20" s="41">
        <v>2420.86</v>
      </c>
      <c r="G20" s="42">
        <v>41.71</v>
      </c>
      <c r="H20" s="41">
        <v>2401.86</v>
      </c>
      <c r="I20" s="42">
        <f>+H20/$H$33</f>
        <v>0.93786021085513471</v>
      </c>
    </row>
    <row r="21" spans="1:9" x14ac:dyDescent="0.25">
      <c r="A21" s="8" t="s">
        <v>144</v>
      </c>
      <c r="B21" s="70" t="s">
        <v>9</v>
      </c>
      <c r="C21" s="1">
        <v>59.75</v>
      </c>
      <c r="D21" s="37">
        <v>142.5</v>
      </c>
      <c r="E21" s="37">
        <v>42176.87074829932</v>
      </c>
      <c r="F21" s="41">
        <v>2400.71</v>
      </c>
      <c r="G21" s="42">
        <v>44.277500000000003</v>
      </c>
      <c r="H21" s="41">
        <v>2510.33</v>
      </c>
      <c r="I21" s="42">
        <f>+H21/$H$33</f>
        <v>0.98021475985942985</v>
      </c>
    </row>
    <row r="22" spans="1:9" x14ac:dyDescent="0.25">
      <c r="A22" s="70" t="s">
        <v>42</v>
      </c>
      <c r="B22" s="70" t="s">
        <v>38</v>
      </c>
      <c r="C22" s="1">
        <v>58.25</v>
      </c>
      <c r="D22" s="37">
        <v>147.5</v>
      </c>
      <c r="E22" s="37">
        <v>41496.598639455784</v>
      </c>
      <c r="F22" s="41">
        <v>2846.16</v>
      </c>
      <c r="G22" s="42">
        <v>42.802500000000002</v>
      </c>
      <c r="H22" s="41">
        <v>2845.39</v>
      </c>
      <c r="I22" s="42">
        <f>+H22/$H$33</f>
        <v>1.1110464662241311</v>
      </c>
    </row>
    <row r="23" spans="1:9" x14ac:dyDescent="0.25">
      <c r="A23" s="70" t="s">
        <v>94</v>
      </c>
      <c r="B23" s="70" t="s">
        <v>38</v>
      </c>
      <c r="C23" s="1">
        <v>54.75</v>
      </c>
      <c r="D23" s="37">
        <v>131.25</v>
      </c>
      <c r="E23" s="37">
        <v>37414.965986394564</v>
      </c>
      <c r="F23" s="41">
        <v>2481.7600000000002</v>
      </c>
      <c r="G23" s="42">
        <v>42.49</v>
      </c>
      <c r="H23" s="41">
        <v>2490.71</v>
      </c>
      <c r="I23" s="42">
        <f>+H23/$H$33</f>
        <v>0.97255368996485747</v>
      </c>
    </row>
    <row r="24" spans="1:9" x14ac:dyDescent="0.25">
      <c r="A24" s="70" t="s">
        <v>13</v>
      </c>
      <c r="B24" s="70" t="s">
        <v>38</v>
      </c>
      <c r="C24" s="1">
        <v>60.75</v>
      </c>
      <c r="D24" s="37">
        <v>145</v>
      </c>
      <c r="E24" s="37">
        <v>38095.238095238099</v>
      </c>
      <c r="F24" s="41">
        <v>2683.69</v>
      </c>
      <c r="G24" s="42">
        <v>44.63</v>
      </c>
      <c r="H24" s="41">
        <v>2818.06</v>
      </c>
      <c r="I24" s="42">
        <f>+H24/$H$33</f>
        <v>1.1003748535728231</v>
      </c>
    </row>
    <row r="25" spans="1:9" x14ac:dyDescent="0.25">
      <c r="A25" s="8" t="s">
        <v>78</v>
      </c>
      <c r="B25" s="70" t="s">
        <v>7</v>
      </c>
      <c r="C25" s="1">
        <v>59</v>
      </c>
      <c r="D25" s="37">
        <v>131.25</v>
      </c>
      <c r="E25" s="37">
        <v>38095.238095238106</v>
      </c>
      <c r="F25" s="41">
        <v>2357.27</v>
      </c>
      <c r="G25" s="42">
        <v>41.825000000000003</v>
      </c>
      <c r="H25" s="41">
        <v>2397.88</v>
      </c>
      <c r="I25" s="42">
        <f>+H25/$H$33</f>
        <v>0.93630613041780564</v>
      </c>
    </row>
    <row r="26" spans="1:9" s="74" customFormat="1" x14ac:dyDescent="0.25">
      <c r="A26" s="70" t="s">
        <v>79</v>
      </c>
      <c r="B26" s="70" t="s">
        <v>7</v>
      </c>
      <c r="C26" s="1">
        <v>57.5</v>
      </c>
      <c r="D26" s="37">
        <v>120</v>
      </c>
      <c r="E26" s="37">
        <v>40816.326530612248</v>
      </c>
      <c r="F26" s="41">
        <v>2922.08</v>
      </c>
      <c r="G26" s="42">
        <v>41.04</v>
      </c>
      <c r="H26" s="41">
        <v>2871.68</v>
      </c>
      <c r="I26" s="42">
        <f>+H26/$H$33</f>
        <v>1.1213119875048809</v>
      </c>
    </row>
    <row r="27" spans="1:9" x14ac:dyDescent="0.25">
      <c r="A27" s="70" t="s">
        <v>80</v>
      </c>
      <c r="B27" s="70" t="s">
        <v>81</v>
      </c>
      <c r="C27" s="1">
        <v>62.25</v>
      </c>
      <c r="D27" s="37">
        <v>171.25</v>
      </c>
      <c r="E27" s="37">
        <v>37414.965986394564</v>
      </c>
      <c r="F27" s="41">
        <v>2307.5700000000002</v>
      </c>
      <c r="G27" s="42">
        <v>41.31</v>
      </c>
      <c r="H27" s="41">
        <v>2272.54</v>
      </c>
      <c r="I27" s="42">
        <f>+H27/$H$33</f>
        <v>0.88736431081608746</v>
      </c>
    </row>
    <row r="28" spans="1:9" x14ac:dyDescent="0.25">
      <c r="A28" s="70" t="s">
        <v>125</v>
      </c>
      <c r="B28" s="70" t="s">
        <v>96</v>
      </c>
      <c r="C28" s="1">
        <v>59.75</v>
      </c>
      <c r="D28" s="37">
        <v>141.25</v>
      </c>
      <c r="E28" s="37">
        <v>42176.87074829932</v>
      </c>
      <c r="F28" s="41">
        <v>2820.84</v>
      </c>
      <c r="G28" s="42">
        <v>49.24</v>
      </c>
      <c r="H28" s="41">
        <v>3180.08</v>
      </c>
      <c r="I28" s="42">
        <f>+H28/$H$33</f>
        <v>1.241733697774307</v>
      </c>
    </row>
    <row r="29" spans="1:9" x14ac:dyDescent="0.25">
      <c r="A29" s="70" t="s">
        <v>126</v>
      </c>
      <c r="B29" s="70" t="s">
        <v>96</v>
      </c>
      <c r="C29" s="1">
        <v>59</v>
      </c>
      <c r="D29" s="37">
        <v>131.25</v>
      </c>
      <c r="E29" s="37">
        <v>38095.238095238099</v>
      </c>
      <c r="F29" s="41">
        <v>2324.42</v>
      </c>
      <c r="G29" s="42">
        <v>46.727499999999999</v>
      </c>
      <c r="H29" s="41">
        <v>2551.8000000000002</v>
      </c>
      <c r="I29" s="42">
        <f>+H29/$H$33</f>
        <v>0.99640765326044523</v>
      </c>
    </row>
    <row r="30" spans="1:9" x14ac:dyDescent="0.25">
      <c r="A30" s="71" t="s">
        <v>76</v>
      </c>
      <c r="B30" s="70" t="s">
        <v>77</v>
      </c>
      <c r="C30" s="1">
        <v>60.75</v>
      </c>
      <c r="D30" s="37">
        <v>158.75</v>
      </c>
      <c r="E30" s="37">
        <v>38775.510204081635</v>
      </c>
      <c r="F30" s="41">
        <v>2297.54</v>
      </c>
      <c r="G30" s="42">
        <v>45.332500000000003</v>
      </c>
      <c r="H30" s="41">
        <v>2399.87</v>
      </c>
      <c r="I30" s="42">
        <f>+H30/$H$33</f>
        <v>0.93708317063647006</v>
      </c>
    </row>
    <row r="31" spans="1:9" x14ac:dyDescent="0.25">
      <c r="A31" s="70" t="s">
        <v>92</v>
      </c>
      <c r="B31" s="70" t="s">
        <v>43</v>
      </c>
      <c r="C31" s="1">
        <v>56.25</v>
      </c>
      <c r="D31" s="37">
        <v>150</v>
      </c>
      <c r="E31" s="37">
        <v>39455.782312925177</v>
      </c>
      <c r="F31" s="41">
        <v>2443.42</v>
      </c>
      <c r="G31" s="42">
        <v>45.47</v>
      </c>
      <c r="H31" s="41">
        <v>2575.46</v>
      </c>
      <c r="I31" s="42">
        <f>+H31/$H$33</f>
        <v>1.0056462319406483</v>
      </c>
    </row>
    <row r="32" spans="1:9" x14ac:dyDescent="0.25">
      <c r="A32" s="70" t="s">
        <v>124</v>
      </c>
      <c r="B32" s="70" t="s">
        <v>43</v>
      </c>
      <c r="C32" s="1">
        <v>59.25</v>
      </c>
      <c r="D32" s="37">
        <v>137.5</v>
      </c>
      <c r="E32" s="37">
        <v>39455.782312925177</v>
      </c>
      <c r="F32" s="41">
        <v>2117.2399999999998</v>
      </c>
      <c r="G32" s="42">
        <v>36.695</v>
      </c>
      <c r="H32" s="41">
        <v>1896.98</v>
      </c>
      <c r="I32" s="42">
        <f>+H32/$H$33</f>
        <v>0.74071846934791097</v>
      </c>
    </row>
    <row r="33" spans="1:9" ht="14.25" x14ac:dyDescent="0.25">
      <c r="A33" s="72"/>
      <c r="B33" s="73" t="s">
        <v>19</v>
      </c>
      <c r="C33" s="1">
        <v>58.574074074074076</v>
      </c>
      <c r="D33" s="1">
        <v>140</v>
      </c>
      <c r="E33" s="1">
        <v>39758.125472411193</v>
      </c>
      <c r="F33" s="1">
        <v>2502</v>
      </c>
      <c r="G33" s="23">
        <v>43.1</v>
      </c>
      <c r="H33" s="37">
        <v>2561</v>
      </c>
      <c r="I33" s="42">
        <v>1</v>
      </c>
    </row>
    <row r="34" spans="1:9" ht="14.25" x14ac:dyDescent="0.25">
      <c r="A34" s="72"/>
      <c r="B34" s="73" t="s">
        <v>20</v>
      </c>
      <c r="C34" s="41" t="s">
        <v>24</v>
      </c>
      <c r="D34" s="41" t="s">
        <v>24</v>
      </c>
      <c r="E34" s="41">
        <v>5519</v>
      </c>
      <c r="F34" s="1">
        <v>363.01900000000001</v>
      </c>
      <c r="G34" s="38">
        <v>3.8076699999999999</v>
      </c>
      <c r="H34" s="1">
        <v>399.084</v>
      </c>
      <c r="I34" s="37" t="s">
        <v>24</v>
      </c>
    </row>
    <row r="35" spans="1:9" ht="14.25" x14ac:dyDescent="0.25">
      <c r="A35" s="72"/>
      <c r="B35" s="73" t="s">
        <v>21</v>
      </c>
      <c r="C35" s="38" t="s">
        <v>24</v>
      </c>
      <c r="D35" s="23" t="s">
        <v>24</v>
      </c>
      <c r="E35" s="23">
        <v>8.1999999999999993</v>
      </c>
      <c r="F35" s="23">
        <v>10.3</v>
      </c>
      <c r="G35" s="23">
        <v>6.28</v>
      </c>
      <c r="H35" s="23">
        <v>11.6</v>
      </c>
      <c r="I35" s="55" t="s">
        <v>24</v>
      </c>
    </row>
    <row r="36" spans="1:9" ht="14.25" x14ac:dyDescent="0.25">
      <c r="A36" s="72"/>
      <c r="B36" s="73" t="s">
        <v>22</v>
      </c>
      <c r="C36" s="1">
        <v>62.25</v>
      </c>
      <c r="D36" s="37">
        <v>171.25</v>
      </c>
      <c r="E36" s="37">
        <v>42176.87074829932</v>
      </c>
      <c r="F36" s="37">
        <v>2922.08</v>
      </c>
      <c r="G36" s="23">
        <v>49.24</v>
      </c>
      <c r="H36" s="37">
        <v>3180.08</v>
      </c>
      <c r="I36" s="23">
        <v>1.3</v>
      </c>
    </row>
    <row r="37" spans="1:9" ht="14.25" x14ac:dyDescent="0.25">
      <c r="A37" s="72"/>
      <c r="B37" s="73" t="s">
        <v>23</v>
      </c>
      <c r="C37" s="1">
        <v>54.75</v>
      </c>
      <c r="D37" s="37">
        <v>120</v>
      </c>
      <c r="E37" s="37">
        <v>36734.693877551021</v>
      </c>
      <c r="F37" s="37">
        <v>2117.2399999999998</v>
      </c>
      <c r="G37" s="23">
        <v>36.695</v>
      </c>
      <c r="H37" s="37">
        <v>1896.98</v>
      </c>
      <c r="I37" s="23">
        <v>0.7</v>
      </c>
    </row>
  </sheetData>
  <sortState ref="A8:I33">
    <sortCondition ref="A7"/>
  </sortState>
  <pageMargins left="0.7" right="0.7" top="0.75" bottom="0.75" header="0.3" footer="0.3"/>
  <pageSetup paperSize="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Normal="100" workbookViewId="0">
      <selection activeCell="F23" sqref="F23"/>
    </sheetView>
  </sheetViews>
  <sheetFormatPr baseColWidth="10" defaultRowHeight="11.25" x14ac:dyDescent="0.2"/>
  <cols>
    <col min="1" max="1" width="18.85546875" style="89" bestFit="1" customWidth="1"/>
    <col min="2" max="2" width="17.5703125" style="89" customWidth="1"/>
    <col min="3" max="14" width="11.42578125" style="89" customWidth="1"/>
    <col min="15" max="16384" width="11.42578125" style="89"/>
  </cols>
  <sheetData>
    <row r="1" spans="1:14" ht="25.5" x14ac:dyDescent="0.2">
      <c r="A1" s="11" t="s">
        <v>0</v>
      </c>
      <c r="B1" s="11" t="s">
        <v>1</v>
      </c>
      <c r="C1" s="106" t="s">
        <v>28</v>
      </c>
      <c r="D1" s="106" t="s">
        <v>31</v>
      </c>
      <c r="E1" s="106" t="s">
        <v>138</v>
      </c>
      <c r="F1" s="106" t="s">
        <v>32</v>
      </c>
      <c r="G1" s="106" t="s">
        <v>33</v>
      </c>
      <c r="H1" s="106" t="s">
        <v>47</v>
      </c>
      <c r="I1" s="106" t="s">
        <v>48</v>
      </c>
      <c r="J1" s="106" t="s">
        <v>106</v>
      </c>
      <c r="K1" s="106" t="s">
        <v>107</v>
      </c>
      <c r="L1" s="106" t="s">
        <v>29</v>
      </c>
      <c r="M1" s="106" t="s">
        <v>108</v>
      </c>
      <c r="N1" s="106" t="s">
        <v>30</v>
      </c>
    </row>
    <row r="2" spans="1:14" ht="12.75" x14ac:dyDescent="0.25">
      <c r="A2" s="8" t="s">
        <v>86</v>
      </c>
      <c r="B2" s="105" t="s">
        <v>15</v>
      </c>
      <c r="C2" s="129">
        <v>75.669111900000004</v>
      </c>
      <c r="D2" s="113">
        <v>69.315566599999997</v>
      </c>
      <c r="E2" s="114">
        <v>78.780612599999998</v>
      </c>
      <c r="F2" s="113">
        <v>77.688913999999997</v>
      </c>
      <c r="G2" s="113">
        <v>82</v>
      </c>
      <c r="H2" s="113">
        <v>70.808459200000001</v>
      </c>
      <c r="I2" s="114">
        <v>75</v>
      </c>
      <c r="J2" s="114">
        <v>81.686700000000002</v>
      </c>
      <c r="K2" s="113">
        <v>72.514149399999994</v>
      </c>
      <c r="L2" s="114">
        <v>67.822208500000002</v>
      </c>
      <c r="M2" s="114">
        <v>78.759617700000007</v>
      </c>
      <c r="N2" s="115">
        <v>56</v>
      </c>
    </row>
    <row r="3" spans="1:14" ht="12.75" x14ac:dyDescent="0.25">
      <c r="A3" s="8" t="s">
        <v>39</v>
      </c>
      <c r="B3" s="105" t="s">
        <v>15</v>
      </c>
      <c r="C3" s="137"/>
      <c r="D3" s="138"/>
      <c r="E3" s="138"/>
      <c r="F3" s="138"/>
      <c r="G3" s="138"/>
      <c r="H3" s="138"/>
      <c r="I3" s="118">
        <v>76</v>
      </c>
      <c r="J3" s="118">
        <v>84.691100000000006</v>
      </c>
      <c r="K3" s="118">
        <v>73.587421500000005</v>
      </c>
      <c r="L3" s="118">
        <v>71.897763800000007</v>
      </c>
      <c r="M3" s="118">
        <v>81.541966799999997</v>
      </c>
      <c r="N3" s="119">
        <v>61.75</v>
      </c>
    </row>
    <row r="4" spans="1:14" ht="12.75" x14ac:dyDescent="0.25">
      <c r="A4" s="70" t="s">
        <v>130</v>
      </c>
      <c r="B4" s="105" t="s">
        <v>15</v>
      </c>
      <c r="C4" s="120">
        <v>74.814427600000002</v>
      </c>
      <c r="D4" s="118">
        <v>82.8715993</v>
      </c>
      <c r="E4" s="118">
        <v>86.135040900000007</v>
      </c>
      <c r="F4" s="118">
        <v>84.136877799999993</v>
      </c>
      <c r="G4" s="118">
        <v>85</v>
      </c>
      <c r="H4" s="118">
        <v>74.885178499999995</v>
      </c>
      <c r="I4" s="118">
        <v>76</v>
      </c>
      <c r="J4" s="118">
        <v>84.348500000000001</v>
      </c>
      <c r="K4" s="118">
        <v>79.564166999999998</v>
      </c>
      <c r="L4" s="118">
        <v>72.2481729</v>
      </c>
      <c r="M4" s="118">
        <v>80.751133199999998</v>
      </c>
      <c r="N4" s="119">
        <v>61.25</v>
      </c>
    </row>
    <row r="5" spans="1:14" ht="12.75" x14ac:dyDescent="0.25">
      <c r="A5" s="8" t="s">
        <v>84</v>
      </c>
      <c r="B5" s="105" t="s">
        <v>15</v>
      </c>
      <c r="C5" s="122">
        <v>76.979945000000001</v>
      </c>
      <c r="D5" s="121">
        <v>68.743538099999995</v>
      </c>
      <c r="E5" s="121">
        <v>75.357036899999997</v>
      </c>
      <c r="F5" s="121">
        <v>75.2409502</v>
      </c>
      <c r="G5" s="118">
        <v>83.666700000000006</v>
      </c>
      <c r="H5" s="121">
        <v>70.774554199999997</v>
      </c>
      <c r="I5" s="121">
        <v>72.666700000000006</v>
      </c>
      <c r="J5" s="121">
        <v>79.025499999999994</v>
      </c>
      <c r="K5" s="121">
        <v>72.1007575</v>
      </c>
      <c r="L5" s="121">
        <v>64.838217</v>
      </c>
      <c r="M5" s="121">
        <v>76.386722700000007</v>
      </c>
      <c r="N5" s="123">
        <v>55.25</v>
      </c>
    </row>
    <row r="6" spans="1:14" ht="12.75" x14ac:dyDescent="0.25">
      <c r="A6" s="8" t="s">
        <v>45</v>
      </c>
      <c r="B6" s="105" t="s">
        <v>14</v>
      </c>
      <c r="C6" s="120">
        <v>71.337665000000001</v>
      </c>
      <c r="D6" s="121">
        <v>72.813116399999998</v>
      </c>
      <c r="E6" s="121">
        <v>77.427034199999994</v>
      </c>
      <c r="F6" s="121">
        <v>78.0486425</v>
      </c>
      <c r="G6" s="118">
        <v>85.333299999999994</v>
      </c>
      <c r="H6" s="121">
        <v>72.780342899999994</v>
      </c>
      <c r="I6" s="118">
        <v>74.666700000000006</v>
      </c>
      <c r="J6" s="121">
        <v>81.340999999999994</v>
      </c>
      <c r="K6" s="118">
        <v>73.579363299999997</v>
      </c>
      <c r="L6" s="118">
        <v>69.892536800000002</v>
      </c>
      <c r="M6" s="121">
        <v>77.862699500000005</v>
      </c>
      <c r="N6" s="119">
        <v>59</v>
      </c>
    </row>
    <row r="7" spans="1:14" ht="12.75" x14ac:dyDescent="0.25">
      <c r="A7" s="8" t="s">
        <v>87</v>
      </c>
      <c r="B7" s="105" t="s">
        <v>14</v>
      </c>
      <c r="C7" s="120">
        <v>73.647023899999994</v>
      </c>
      <c r="D7" s="118">
        <v>83.168777300000002</v>
      </c>
      <c r="E7" s="118">
        <v>87.933290099999994</v>
      </c>
      <c r="F7" s="118">
        <v>82.139140299999994</v>
      </c>
      <c r="G7" s="118">
        <v>84.333299999999994</v>
      </c>
      <c r="H7" s="118">
        <v>78.721754099999998</v>
      </c>
      <c r="I7" s="118">
        <v>76</v>
      </c>
      <c r="J7" s="118">
        <v>83.993499999999997</v>
      </c>
      <c r="K7" s="118">
        <v>79.704824900000006</v>
      </c>
      <c r="L7" s="118">
        <v>71.035490300000006</v>
      </c>
      <c r="M7" s="118">
        <v>82.098107900000002</v>
      </c>
      <c r="N7" s="119">
        <v>62.25</v>
      </c>
    </row>
    <row r="8" spans="1:14" ht="12.75" x14ac:dyDescent="0.25">
      <c r="A8" s="8" t="s">
        <v>88</v>
      </c>
      <c r="B8" s="105" t="s">
        <v>89</v>
      </c>
      <c r="C8" s="122">
        <v>76.5115981</v>
      </c>
      <c r="D8" s="118">
        <v>77.2571753</v>
      </c>
      <c r="E8" s="118">
        <v>83.5592671</v>
      </c>
      <c r="F8" s="118">
        <v>79.960407200000006</v>
      </c>
      <c r="G8" s="118">
        <v>82.666700000000006</v>
      </c>
      <c r="H8" s="118">
        <v>77.657158300000006</v>
      </c>
      <c r="I8" s="118">
        <v>74.666700000000006</v>
      </c>
      <c r="J8" s="118">
        <v>82.316299999999998</v>
      </c>
      <c r="K8" s="118">
        <v>75.913693499999994</v>
      </c>
      <c r="L8" s="121">
        <v>66.762770900000007</v>
      </c>
      <c r="M8" s="121">
        <v>78.1687467</v>
      </c>
      <c r="N8" s="119">
        <v>58.5</v>
      </c>
    </row>
    <row r="9" spans="1:14" ht="12.75" x14ac:dyDescent="0.25">
      <c r="A9" s="8" t="s">
        <v>93</v>
      </c>
      <c r="B9" s="105" t="s">
        <v>16</v>
      </c>
      <c r="C9" s="120">
        <v>73.990989099999993</v>
      </c>
      <c r="D9" s="121">
        <v>70.483599400000003</v>
      </c>
      <c r="E9" s="118">
        <v>81.780698200000003</v>
      </c>
      <c r="F9" s="121">
        <v>76.317873300000002</v>
      </c>
      <c r="G9" s="121">
        <v>80.333299999999994</v>
      </c>
      <c r="H9" s="118">
        <v>78.761884699999996</v>
      </c>
      <c r="I9" s="121">
        <v>72.333299999999994</v>
      </c>
      <c r="J9" s="121">
        <v>81.33</v>
      </c>
      <c r="K9" s="121">
        <v>73.450002999999995</v>
      </c>
      <c r="L9" s="121">
        <v>63.411294599999998</v>
      </c>
      <c r="M9" s="121">
        <v>75.972900100000004</v>
      </c>
      <c r="N9" s="123">
        <v>55.75</v>
      </c>
    </row>
    <row r="10" spans="1:14" ht="12.75" x14ac:dyDescent="0.25">
      <c r="A10" s="8" t="s">
        <v>95</v>
      </c>
      <c r="B10" s="105" t="s">
        <v>37</v>
      </c>
      <c r="C10" s="122">
        <v>76.635407599999994</v>
      </c>
      <c r="D10" s="121">
        <v>69.181803400000007</v>
      </c>
      <c r="E10" s="121">
        <v>75.953252699999993</v>
      </c>
      <c r="F10" s="121">
        <v>75.421945699999995</v>
      </c>
      <c r="G10" s="118">
        <v>85</v>
      </c>
      <c r="H10" s="121">
        <v>72.663493000000003</v>
      </c>
      <c r="I10" s="121">
        <v>70.666700000000006</v>
      </c>
      <c r="J10" s="121">
        <v>80.638999999999996</v>
      </c>
      <c r="K10" s="121">
        <v>72.560597999999999</v>
      </c>
      <c r="L10" s="121">
        <v>65.471908600000006</v>
      </c>
      <c r="M10" s="118">
        <v>81.271434400000004</v>
      </c>
      <c r="N10" s="119">
        <v>60</v>
      </c>
    </row>
    <row r="11" spans="1:14" ht="12.75" x14ac:dyDescent="0.25">
      <c r="A11" s="8" t="s">
        <v>11</v>
      </c>
      <c r="B11" s="105" t="s">
        <v>12</v>
      </c>
      <c r="C11" s="122">
        <v>75.989674899999997</v>
      </c>
      <c r="D11" s="121">
        <v>69.566295499999995</v>
      </c>
      <c r="E11" s="121">
        <v>77.023985999999994</v>
      </c>
      <c r="F11" s="118">
        <v>79.955882399999993</v>
      </c>
      <c r="G11" s="121">
        <v>82</v>
      </c>
      <c r="H11" s="118">
        <v>73.984007099999999</v>
      </c>
      <c r="I11" s="121">
        <v>74.333299999999994</v>
      </c>
      <c r="J11" s="121">
        <v>81.344700000000003</v>
      </c>
      <c r="K11" s="121">
        <v>71.771660400000002</v>
      </c>
      <c r="L11" s="121">
        <v>66.070599799999997</v>
      </c>
      <c r="M11" s="118">
        <v>79.534128899999999</v>
      </c>
      <c r="N11" s="123">
        <v>57.75</v>
      </c>
    </row>
    <row r="12" spans="1:14" ht="12.75" x14ac:dyDescent="0.25">
      <c r="A12" s="8" t="s">
        <v>35</v>
      </c>
      <c r="B12" s="105" t="s">
        <v>12</v>
      </c>
      <c r="C12" s="122">
        <v>78.289303899999993</v>
      </c>
      <c r="D12" s="121">
        <v>65.356877800000007</v>
      </c>
      <c r="E12" s="121">
        <v>77.125327900000002</v>
      </c>
      <c r="F12" s="121">
        <v>77.777149300000005</v>
      </c>
      <c r="G12" s="121">
        <v>80.666700000000006</v>
      </c>
      <c r="H12" s="118">
        <v>73.9377602</v>
      </c>
      <c r="I12" s="121">
        <v>73.666700000000006</v>
      </c>
      <c r="J12" s="121">
        <v>79.333600000000004</v>
      </c>
      <c r="K12" s="121">
        <v>72.008157499999996</v>
      </c>
      <c r="L12" s="121">
        <v>66.054591299999998</v>
      </c>
      <c r="M12" s="118">
        <v>78.573690600000006</v>
      </c>
      <c r="N12" s="123">
        <v>57</v>
      </c>
    </row>
    <row r="13" spans="1:14" ht="12.75" x14ac:dyDescent="0.25">
      <c r="A13" s="8" t="s">
        <v>8</v>
      </c>
      <c r="B13" s="105" t="s">
        <v>9</v>
      </c>
      <c r="C13" s="120">
        <v>74.453470899999999</v>
      </c>
      <c r="D13" s="121">
        <v>71.5908637</v>
      </c>
      <c r="E13" s="118">
        <v>79.153702699999997</v>
      </c>
      <c r="F13" s="121">
        <v>75.867647099999999</v>
      </c>
      <c r="G13" s="121">
        <v>81.333299999999994</v>
      </c>
      <c r="H13" s="121">
        <v>71.8669388</v>
      </c>
      <c r="I13" s="121">
        <v>74</v>
      </c>
      <c r="J13" s="121">
        <v>80.338099999999997</v>
      </c>
      <c r="K13" s="121">
        <v>73.195181099999999</v>
      </c>
      <c r="L13" s="121">
        <v>64.834057299999998</v>
      </c>
      <c r="M13" s="118">
        <v>79.622850200000002</v>
      </c>
      <c r="N13" s="123">
        <v>57.75</v>
      </c>
    </row>
    <row r="14" spans="1:14" ht="12.75" x14ac:dyDescent="0.25">
      <c r="A14" s="8" t="s">
        <v>40</v>
      </c>
      <c r="B14" s="105" t="s">
        <v>9</v>
      </c>
      <c r="C14" s="120">
        <v>74.563195899999997</v>
      </c>
      <c r="D14" s="121">
        <v>71.182249999999996</v>
      </c>
      <c r="E14" s="121">
        <v>76.701016199999998</v>
      </c>
      <c r="F14" s="121">
        <v>75.869909500000006</v>
      </c>
      <c r="G14" s="121">
        <v>81</v>
      </c>
      <c r="H14" s="121">
        <v>69.709630700000005</v>
      </c>
      <c r="I14" s="118">
        <v>75</v>
      </c>
      <c r="J14" s="118">
        <v>81.500500000000002</v>
      </c>
      <c r="K14" s="121">
        <v>73.365528600000005</v>
      </c>
      <c r="L14" s="121">
        <v>63.857427299999998</v>
      </c>
      <c r="M14" s="121">
        <v>76.093345200000002</v>
      </c>
      <c r="N14" s="123">
        <v>56.25</v>
      </c>
    </row>
    <row r="15" spans="1:14" ht="12.75" x14ac:dyDescent="0.25">
      <c r="A15" s="8" t="s">
        <v>144</v>
      </c>
      <c r="B15" s="105" t="s">
        <v>9</v>
      </c>
      <c r="C15" s="122">
        <v>76.252522900000002</v>
      </c>
      <c r="D15" s="118">
        <v>74.909285199999999</v>
      </c>
      <c r="E15" s="121">
        <v>76.771381500000004</v>
      </c>
      <c r="F15" s="121">
        <v>77.779411800000005</v>
      </c>
      <c r="G15" s="121">
        <v>81.666700000000006</v>
      </c>
      <c r="H15" s="121">
        <v>71.774335800000003</v>
      </c>
      <c r="I15" s="121">
        <v>73.666700000000006</v>
      </c>
      <c r="J15" s="121">
        <v>81.310500000000005</v>
      </c>
      <c r="K15" s="118">
        <v>74.046222700000001</v>
      </c>
      <c r="L15" s="121">
        <v>66.448538600000006</v>
      </c>
      <c r="M15" s="118">
        <v>80.310996099999997</v>
      </c>
      <c r="N15" s="119">
        <v>59.75</v>
      </c>
    </row>
    <row r="16" spans="1:14" ht="12.75" x14ac:dyDescent="0.25">
      <c r="A16" s="8" t="s">
        <v>42</v>
      </c>
      <c r="B16" s="105" t="s">
        <v>38</v>
      </c>
      <c r="C16" s="122">
        <v>75.690045900000001</v>
      </c>
      <c r="D16" s="118">
        <v>78.033391899999998</v>
      </c>
      <c r="E16" s="118">
        <v>81.982363500000005</v>
      </c>
      <c r="F16" s="121">
        <v>75.958144799999999</v>
      </c>
      <c r="G16" s="121">
        <v>80</v>
      </c>
      <c r="H16" s="118">
        <v>74.820582700000003</v>
      </c>
      <c r="I16" s="118">
        <v>75.333299999999994</v>
      </c>
      <c r="J16" s="121">
        <v>81.016300000000001</v>
      </c>
      <c r="K16" s="118">
        <v>74.495240300000006</v>
      </c>
      <c r="L16" s="118">
        <v>68.149356800000007</v>
      </c>
      <c r="M16" s="118">
        <v>81.1161903</v>
      </c>
      <c r="N16" s="123">
        <v>58.25</v>
      </c>
    </row>
    <row r="17" spans="1:14" ht="12.75" x14ac:dyDescent="0.25">
      <c r="A17" s="8" t="s">
        <v>94</v>
      </c>
      <c r="B17" s="105" t="s">
        <v>38</v>
      </c>
      <c r="C17" s="122">
        <v>77.085861100000002</v>
      </c>
      <c r="D17" s="121">
        <v>72.543521299999995</v>
      </c>
      <c r="E17" s="121">
        <v>75.436633400000005</v>
      </c>
      <c r="F17" s="121">
        <v>75.781674199999998</v>
      </c>
      <c r="G17" s="121">
        <v>82.333299999999994</v>
      </c>
      <c r="H17" s="118">
        <v>80.617027699999994</v>
      </c>
      <c r="I17" s="121">
        <v>70.666700000000006</v>
      </c>
      <c r="J17" s="121">
        <v>78.985500000000002</v>
      </c>
      <c r="K17" s="121">
        <v>72.877473100000003</v>
      </c>
      <c r="L17" s="121">
        <v>62.863721499999997</v>
      </c>
      <c r="M17" s="121">
        <v>76.395995499999998</v>
      </c>
      <c r="N17" s="123">
        <v>54.75</v>
      </c>
    </row>
    <row r="18" spans="1:14" ht="12.75" x14ac:dyDescent="0.25">
      <c r="A18" s="8" t="s">
        <v>13</v>
      </c>
      <c r="B18" s="105" t="s">
        <v>38</v>
      </c>
      <c r="C18" s="120">
        <v>75.287381300000007</v>
      </c>
      <c r="D18" s="118">
        <v>76.472012300000003</v>
      </c>
      <c r="E18" s="118">
        <v>83.708663999999999</v>
      </c>
      <c r="F18" s="118">
        <v>79.602941200000004</v>
      </c>
      <c r="G18" s="118">
        <v>86</v>
      </c>
      <c r="H18" s="118">
        <v>78.225214899999997</v>
      </c>
      <c r="I18" s="121">
        <v>74.333299999999994</v>
      </c>
      <c r="J18" s="121">
        <v>80.3399</v>
      </c>
      <c r="K18" s="118">
        <v>75.319473900000006</v>
      </c>
      <c r="L18" s="118">
        <v>68.797880500000005</v>
      </c>
      <c r="M18" s="118">
        <v>81.6687084</v>
      </c>
      <c r="N18" s="119">
        <v>60.75</v>
      </c>
    </row>
    <row r="19" spans="1:14" ht="12.75" x14ac:dyDescent="0.25">
      <c r="A19" s="8" t="s">
        <v>78</v>
      </c>
      <c r="B19" s="105" t="s">
        <v>7</v>
      </c>
      <c r="C19" s="122">
        <v>76.952733800000004</v>
      </c>
      <c r="D19" s="121">
        <v>73.221374999999995</v>
      </c>
      <c r="E19" s="121">
        <v>76.618618499999997</v>
      </c>
      <c r="F19" s="118">
        <v>84.227375600000002</v>
      </c>
      <c r="G19" s="118">
        <v>83.666700000000006</v>
      </c>
      <c r="H19" s="121">
        <v>71.820473500000006</v>
      </c>
      <c r="I19" s="118">
        <v>75.333299999999994</v>
      </c>
      <c r="J19" s="118">
        <v>83.659800000000004</v>
      </c>
      <c r="K19" s="121">
        <v>73.361643700000002</v>
      </c>
      <c r="L19" s="118">
        <v>70.444378900000004</v>
      </c>
      <c r="M19" s="118">
        <v>81.880456899999999</v>
      </c>
      <c r="N19" s="119">
        <v>59</v>
      </c>
    </row>
    <row r="20" spans="1:14" ht="12.75" x14ac:dyDescent="0.25">
      <c r="A20" s="8" t="s">
        <v>79</v>
      </c>
      <c r="B20" s="105" t="s">
        <v>7</v>
      </c>
      <c r="C20" s="120">
        <v>74.240906600000002</v>
      </c>
      <c r="D20" s="121">
        <v>72.922311399999998</v>
      </c>
      <c r="E20" s="118">
        <v>79.518663000000004</v>
      </c>
      <c r="F20" s="121">
        <v>76.139140299999994</v>
      </c>
      <c r="G20" s="121">
        <v>79.666700000000006</v>
      </c>
      <c r="H20" s="121">
        <v>72.703405200000006</v>
      </c>
      <c r="I20" s="121">
        <v>73.333299999999994</v>
      </c>
      <c r="J20" s="121">
        <v>80.689499999999995</v>
      </c>
      <c r="K20" s="118">
        <v>73.6384422</v>
      </c>
      <c r="L20" s="121">
        <v>65.207836400000005</v>
      </c>
      <c r="M20" s="121">
        <v>76.635844899999995</v>
      </c>
      <c r="N20" s="123">
        <v>57.5</v>
      </c>
    </row>
    <row r="21" spans="1:14" ht="12.75" x14ac:dyDescent="0.25">
      <c r="A21" s="8" t="s">
        <v>80</v>
      </c>
      <c r="B21" s="105" t="s">
        <v>81</v>
      </c>
      <c r="C21" s="120">
        <v>74.720549700000007</v>
      </c>
      <c r="D21" s="118">
        <v>76.418968000000007</v>
      </c>
      <c r="E21" s="118">
        <v>81.275572100000005</v>
      </c>
      <c r="F21" s="118">
        <v>83.419683300000003</v>
      </c>
      <c r="G21" s="118">
        <v>83</v>
      </c>
      <c r="H21" s="118">
        <v>75.814684799999995</v>
      </c>
      <c r="I21" s="118">
        <v>76.5</v>
      </c>
      <c r="J21" s="118">
        <v>82.685100000000006</v>
      </c>
      <c r="K21" s="118">
        <v>75.026482299999998</v>
      </c>
      <c r="L21" s="118">
        <v>70.875461099999995</v>
      </c>
      <c r="M21" s="118">
        <v>81.986866500000005</v>
      </c>
      <c r="N21" s="119">
        <v>62.25</v>
      </c>
    </row>
    <row r="22" spans="1:14" ht="12.75" x14ac:dyDescent="0.25">
      <c r="A22" s="8" t="s">
        <v>82</v>
      </c>
      <c r="B22" s="105" t="s">
        <v>10</v>
      </c>
      <c r="C22" s="122">
        <v>76.157490800000005</v>
      </c>
      <c r="D22" s="118">
        <v>76.361023299999999</v>
      </c>
      <c r="E22" s="118">
        <v>81.388444300000003</v>
      </c>
      <c r="F22" s="118">
        <v>83.331447999999995</v>
      </c>
      <c r="G22" s="118">
        <v>82.666700000000006</v>
      </c>
      <c r="H22" s="118">
        <v>74.709849199999994</v>
      </c>
      <c r="I22" s="138"/>
      <c r="J22" s="138"/>
      <c r="K22" s="138"/>
      <c r="L22" s="138"/>
      <c r="M22" s="138"/>
      <c r="N22" s="139"/>
    </row>
    <row r="23" spans="1:14" ht="12.75" x14ac:dyDescent="0.25">
      <c r="A23" s="8" t="s">
        <v>83</v>
      </c>
      <c r="B23" s="105" t="s">
        <v>10</v>
      </c>
      <c r="C23" s="122">
        <v>77.545302399999997</v>
      </c>
      <c r="D23" s="118">
        <v>75.724271799999997</v>
      </c>
      <c r="E23" s="118">
        <v>80.719960400000005</v>
      </c>
      <c r="F23" s="121">
        <v>75.419683300000003</v>
      </c>
      <c r="G23" s="118">
        <v>83.333299999999994</v>
      </c>
      <c r="H23" s="121">
        <v>72.820801099999997</v>
      </c>
      <c r="I23" s="138"/>
      <c r="J23" s="138"/>
      <c r="K23" s="138"/>
      <c r="L23" s="138"/>
      <c r="M23" s="138"/>
      <c r="N23" s="139"/>
    </row>
    <row r="24" spans="1:14" ht="12.75" x14ac:dyDescent="0.25">
      <c r="A24" s="8" t="s">
        <v>143</v>
      </c>
      <c r="B24" s="105" t="s">
        <v>10</v>
      </c>
      <c r="C24" s="122">
        <v>76.702816299999995</v>
      </c>
      <c r="D24" s="121">
        <v>73.1159964</v>
      </c>
      <c r="E24" s="118">
        <v>79.274639199999996</v>
      </c>
      <c r="F24" s="121">
        <v>75.600678700000003</v>
      </c>
      <c r="G24" s="118">
        <v>82.666700000000006</v>
      </c>
      <c r="H24" s="118">
        <v>75.7036236</v>
      </c>
      <c r="I24" s="138"/>
      <c r="J24" s="138"/>
      <c r="K24" s="138"/>
      <c r="L24" s="138"/>
      <c r="M24" s="138"/>
      <c r="N24" s="139"/>
    </row>
    <row r="25" spans="1:14" ht="12.75" x14ac:dyDescent="0.25">
      <c r="A25" s="8" t="s">
        <v>136</v>
      </c>
      <c r="B25" s="105" t="s">
        <v>96</v>
      </c>
      <c r="C25" s="120">
        <v>74.678841800000001</v>
      </c>
      <c r="D25" s="118">
        <v>74.138323900000003</v>
      </c>
      <c r="E25" s="118">
        <v>79.114228400000002</v>
      </c>
      <c r="F25" s="118">
        <v>79.691176499999997</v>
      </c>
      <c r="G25" s="118">
        <v>83</v>
      </c>
      <c r="H25" s="121">
        <v>71.873164299999999</v>
      </c>
      <c r="I25" s="138"/>
      <c r="J25" s="138"/>
      <c r="K25" s="138"/>
      <c r="L25" s="138"/>
      <c r="M25" s="138"/>
      <c r="N25" s="139"/>
    </row>
    <row r="26" spans="1:14" ht="12.75" x14ac:dyDescent="0.25">
      <c r="A26" s="8" t="s">
        <v>125</v>
      </c>
      <c r="B26" s="105" t="s">
        <v>96</v>
      </c>
      <c r="C26" s="122">
        <v>77.202239199999994</v>
      </c>
      <c r="D26" s="118">
        <v>78.234847799999997</v>
      </c>
      <c r="E26" s="118">
        <v>84.053011299999994</v>
      </c>
      <c r="F26" s="118">
        <v>81.598416299999997</v>
      </c>
      <c r="G26" s="118">
        <v>84</v>
      </c>
      <c r="H26" s="117"/>
      <c r="I26" s="138"/>
      <c r="J26" s="138"/>
      <c r="K26" s="138"/>
      <c r="L26" s="138"/>
      <c r="M26" s="118">
        <v>80.021340499999994</v>
      </c>
      <c r="N26" s="119">
        <v>59.75</v>
      </c>
    </row>
    <row r="27" spans="1:14" ht="12.75" x14ac:dyDescent="0.25">
      <c r="A27" s="8" t="s">
        <v>126</v>
      </c>
      <c r="B27" s="105" t="s">
        <v>96</v>
      </c>
      <c r="C27" s="120">
        <v>75.355398399999999</v>
      </c>
      <c r="D27" s="118">
        <v>76.782754600000004</v>
      </c>
      <c r="E27" s="118">
        <v>81.427967100000004</v>
      </c>
      <c r="F27" s="138"/>
      <c r="G27" s="138"/>
      <c r="H27" s="121">
        <v>71.675616500000004</v>
      </c>
      <c r="I27" s="118">
        <v>74.666700000000006</v>
      </c>
      <c r="J27" s="118">
        <v>81.674700000000001</v>
      </c>
      <c r="K27" s="118">
        <v>75.8990206</v>
      </c>
      <c r="L27" s="118">
        <v>68.194920300000007</v>
      </c>
      <c r="M27" s="118">
        <v>80.114824499999997</v>
      </c>
      <c r="N27" s="119">
        <v>59</v>
      </c>
    </row>
    <row r="28" spans="1:14" ht="12.75" x14ac:dyDescent="0.25">
      <c r="A28" s="8" t="s">
        <v>137</v>
      </c>
      <c r="B28" s="105" t="s">
        <v>96</v>
      </c>
      <c r="C28" s="137"/>
      <c r="D28" s="138"/>
      <c r="E28" s="138"/>
      <c r="F28" s="138"/>
      <c r="G28" s="138"/>
      <c r="H28" s="138"/>
      <c r="I28" s="118">
        <v>74.666700000000006</v>
      </c>
      <c r="J28" s="118">
        <v>81.661799999999999</v>
      </c>
      <c r="K28" s="121">
        <v>73.419534600000006</v>
      </c>
      <c r="L28" s="118">
        <v>67.816981499999997</v>
      </c>
      <c r="M28" s="138"/>
      <c r="N28" s="139"/>
    </row>
    <row r="29" spans="1:14" ht="12.75" x14ac:dyDescent="0.25">
      <c r="A29" s="8" t="s">
        <v>76</v>
      </c>
      <c r="B29" s="105" t="s">
        <v>77</v>
      </c>
      <c r="C29" s="120">
        <v>74.337092799999994</v>
      </c>
      <c r="D29" s="118">
        <v>81.566203900000005</v>
      </c>
      <c r="E29" s="118">
        <v>81.870658199999994</v>
      </c>
      <c r="F29" s="118">
        <v>81.331447999999995</v>
      </c>
      <c r="G29" s="121">
        <v>81.666700000000006</v>
      </c>
      <c r="H29" s="118">
        <v>76.7281981</v>
      </c>
      <c r="I29" s="118">
        <v>74.666700000000006</v>
      </c>
      <c r="J29" s="118">
        <v>83.959500000000006</v>
      </c>
      <c r="K29" s="118">
        <v>79.192492000000001</v>
      </c>
      <c r="L29" s="118">
        <v>70.119365000000002</v>
      </c>
      <c r="M29" s="118">
        <v>78.741535299999995</v>
      </c>
      <c r="N29" s="119">
        <v>60.75</v>
      </c>
    </row>
    <row r="30" spans="1:14" ht="12.75" x14ac:dyDescent="0.25">
      <c r="A30" s="8" t="s">
        <v>90</v>
      </c>
      <c r="B30" s="105" t="s">
        <v>43</v>
      </c>
      <c r="C30" s="122">
        <v>79.303388400000003</v>
      </c>
      <c r="D30" s="121">
        <v>70.765774100000002</v>
      </c>
      <c r="E30" s="121">
        <v>77.043298199999995</v>
      </c>
      <c r="F30" s="118">
        <v>83.512443399999995</v>
      </c>
      <c r="G30" s="121">
        <v>81</v>
      </c>
      <c r="H30" s="118">
        <v>74.598787999999999</v>
      </c>
      <c r="I30" s="138"/>
      <c r="J30" s="138"/>
      <c r="K30" s="138"/>
      <c r="L30" s="118">
        <v>68.057793000000004</v>
      </c>
      <c r="M30" s="138"/>
      <c r="N30" s="139"/>
    </row>
    <row r="31" spans="1:14" ht="12.75" x14ac:dyDescent="0.25">
      <c r="A31" s="8" t="s">
        <v>91</v>
      </c>
      <c r="B31" s="105" t="s">
        <v>43</v>
      </c>
      <c r="C31" s="122">
        <v>76.503594500000005</v>
      </c>
      <c r="D31" s="121">
        <v>72.776961099999994</v>
      </c>
      <c r="E31" s="118">
        <v>79.558616700000002</v>
      </c>
      <c r="F31" s="121">
        <v>78.046380099999993</v>
      </c>
      <c r="G31" s="121">
        <v>81.666700000000006</v>
      </c>
      <c r="H31" s="121">
        <v>70.931534600000006</v>
      </c>
      <c r="I31" s="138"/>
      <c r="J31" s="138"/>
      <c r="K31" s="138"/>
      <c r="L31" s="121">
        <v>65.858494500000006</v>
      </c>
      <c r="M31" s="138"/>
      <c r="N31" s="139"/>
    </row>
    <row r="32" spans="1:14" ht="12.75" x14ac:dyDescent="0.25">
      <c r="A32" s="8" t="s">
        <v>92</v>
      </c>
      <c r="B32" s="105" t="s">
        <v>43</v>
      </c>
      <c r="C32" s="125">
        <v>77.2824545</v>
      </c>
      <c r="D32" s="127">
        <v>68.7146154</v>
      </c>
      <c r="E32" s="127">
        <v>76.305898299999996</v>
      </c>
      <c r="F32" s="127">
        <v>75.779411800000005</v>
      </c>
      <c r="G32" s="127">
        <v>82</v>
      </c>
      <c r="H32" s="126">
        <v>74.780452100000005</v>
      </c>
      <c r="I32" s="168"/>
      <c r="J32" s="168"/>
      <c r="K32" s="168"/>
      <c r="L32" s="127">
        <v>65.270475599999997</v>
      </c>
      <c r="M32" s="127">
        <v>75.986541500000001</v>
      </c>
      <c r="N32" s="167">
        <v>56.25</v>
      </c>
    </row>
    <row r="33" spans="1:14" ht="14.25" x14ac:dyDescent="0.3">
      <c r="A33" s="95"/>
      <c r="B33" s="9" t="s">
        <v>19</v>
      </c>
      <c r="C33" s="166">
        <v>76</v>
      </c>
      <c r="D33" s="166">
        <v>74</v>
      </c>
      <c r="E33" s="109">
        <v>78.638890000000004</v>
      </c>
      <c r="F33" s="110">
        <v>79</v>
      </c>
      <c r="G33" s="110">
        <v>83</v>
      </c>
      <c r="H33" s="109">
        <v>74</v>
      </c>
      <c r="I33" s="109">
        <v>75</v>
      </c>
      <c r="J33" s="109">
        <v>82</v>
      </c>
      <c r="K33" s="109">
        <v>74</v>
      </c>
      <c r="L33" s="110">
        <v>67.52</v>
      </c>
      <c r="M33" s="110">
        <v>79.325000000000003</v>
      </c>
      <c r="N33" s="110">
        <v>58.574074074074076</v>
      </c>
    </row>
    <row r="34" spans="1:14" ht="14.25" x14ac:dyDescent="0.3">
      <c r="A34" s="95"/>
      <c r="B34" s="9" t="s">
        <v>20</v>
      </c>
      <c r="C34" s="59" t="s">
        <v>24</v>
      </c>
      <c r="D34" s="59" t="s">
        <v>24</v>
      </c>
      <c r="E34" s="61" t="s">
        <v>24</v>
      </c>
      <c r="F34" s="59" t="s">
        <v>24</v>
      </c>
      <c r="G34" s="59" t="s">
        <v>24</v>
      </c>
      <c r="H34" s="61" t="s">
        <v>24</v>
      </c>
      <c r="I34" s="61" t="s">
        <v>24</v>
      </c>
      <c r="J34" s="61" t="s">
        <v>24</v>
      </c>
      <c r="K34" s="61" t="s">
        <v>24</v>
      </c>
      <c r="L34" s="63" t="s">
        <v>24</v>
      </c>
      <c r="M34" s="63" t="s">
        <v>24</v>
      </c>
      <c r="N34" s="61" t="s">
        <v>24</v>
      </c>
    </row>
    <row r="35" spans="1:14" ht="14.25" x14ac:dyDescent="0.3">
      <c r="A35" s="95"/>
      <c r="B35" s="9" t="s">
        <v>21</v>
      </c>
      <c r="C35" s="82" t="s">
        <v>24</v>
      </c>
      <c r="D35" s="82" t="s">
        <v>24</v>
      </c>
      <c r="E35" s="63" t="s">
        <v>24</v>
      </c>
      <c r="F35" s="64" t="s">
        <v>24</v>
      </c>
      <c r="G35" s="64" t="s">
        <v>24</v>
      </c>
      <c r="H35" s="63" t="s">
        <v>24</v>
      </c>
      <c r="I35" s="63" t="s">
        <v>24</v>
      </c>
      <c r="J35" s="63" t="s">
        <v>24</v>
      </c>
      <c r="K35" s="63" t="s">
        <v>24</v>
      </c>
      <c r="L35" s="64" t="s">
        <v>24</v>
      </c>
      <c r="M35" s="64" t="s">
        <v>24</v>
      </c>
      <c r="N35" s="64" t="s">
        <v>24</v>
      </c>
    </row>
    <row r="36" spans="1:14" ht="14.25" x14ac:dyDescent="0.3">
      <c r="A36" s="95"/>
      <c r="B36" s="9" t="s">
        <v>22</v>
      </c>
      <c r="C36" s="81">
        <v>79</v>
      </c>
      <c r="D36" s="81">
        <v>83</v>
      </c>
      <c r="E36" s="61">
        <v>88</v>
      </c>
      <c r="F36" s="59">
        <v>84</v>
      </c>
      <c r="G36" s="59">
        <v>86</v>
      </c>
      <c r="H36" s="61">
        <v>81</v>
      </c>
      <c r="I36" s="61">
        <v>77</v>
      </c>
      <c r="J36" s="61">
        <v>85</v>
      </c>
      <c r="K36" s="61">
        <v>80</v>
      </c>
      <c r="L36" s="59">
        <v>72</v>
      </c>
      <c r="M36" s="59">
        <v>81.835738399999997</v>
      </c>
      <c r="N36" s="59">
        <v>62.25</v>
      </c>
    </row>
    <row r="37" spans="1:14" ht="14.25" x14ac:dyDescent="0.3">
      <c r="A37" s="95"/>
      <c r="B37" s="9" t="s">
        <v>23</v>
      </c>
      <c r="C37" s="81">
        <v>71</v>
      </c>
      <c r="D37" s="81">
        <v>65</v>
      </c>
      <c r="E37" s="61">
        <v>75</v>
      </c>
      <c r="F37" s="59">
        <v>75</v>
      </c>
      <c r="G37" s="59">
        <v>80</v>
      </c>
      <c r="H37" s="61">
        <v>70</v>
      </c>
      <c r="I37" s="61">
        <v>71</v>
      </c>
      <c r="J37" s="61">
        <v>79</v>
      </c>
      <c r="K37" s="61">
        <v>72</v>
      </c>
      <c r="L37" s="59">
        <v>63</v>
      </c>
      <c r="M37" s="59">
        <v>78.741535299999995</v>
      </c>
      <c r="N37" s="59">
        <v>54.75</v>
      </c>
    </row>
    <row r="38" spans="1:14" x14ac:dyDescent="0.2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</row>
    <row r="39" spans="1:14" x14ac:dyDescent="0.2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</row>
    <row r="40" spans="1:14" ht="12.75" x14ac:dyDescent="0.25">
      <c r="A40" s="169" t="s">
        <v>67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</row>
    <row r="41" spans="1:14" x14ac:dyDescent="0.2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</row>
    <row r="42" spans="1:14" ht="14.25" x14ac:dyDescent="0.3">
      <c r="A42" s="102"/>
      <c r="B42" s="171" t="s">
        <v>68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</row>
    <row r="43" spans="1:14" ht="14.25" x14ac:dyDescent="0.3">
      <c r="A43" s="103"/>
      <c r="B43" s="171" t="s">
        <v>69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</row>
    <row r="46" spans="1:14" x14ac:dyDescent="0.2">
      <c r="B46" s="104"/>
    </row>
    <row r="47" spans="1:14" ht="12.75" x14ac:dyDescent="0.25">
      <c r="A47" s="48"/>
      <c r="B47" s="104"/>
    </row>
  </sheetData>
  <sortState ref="A2:XFD34">
    <sortCondition ref="A34"/>
  </sortState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activeCell="I41" sqref="I41"/>
    </sheetView>
  </sheetViews>
  <sheetFormatPr baseColWidth="10" defaultRowHeight="12.75" x14ac:dyDescent="0.25"/>
  <cols>
    <col min="1" max="1" width="18.85546875" style="7" bestFit="1" customWidth="1"/>
    <col min="2" max="2" width="17.5703125" style="7" customWidth="1"/>
    <col min="3" max="11" width="11.42578125" style="7" customWidth="1"/>
    <col min="12" max="16384" width="11.42578125" style="7"/>
  </cols>
  <sheetData>
    <row r="1" spans="1:11" ht="28.5" customHeight="1" x14ac:dyDescent="0.25">
      <c r="A1" s="11" t="s">
        <v>0</v>
      </c>
      <c r="B1" s="11" t="s">
        <v>1</v>
      </c>
      <c r="C1" s="11" t="s">
        <v>28</v>
      </c>
      <c r="D1" s="11" t="s">
        <v>31</v>
      </c>
      <c r="E1" s="11" t="s">
        <v>138</v>
      </c>
      <c r="F1" s="11" t="s">
        <v>32</v>
      </c>
      <c r="G1" s="11" t="s">
        <v>33</v>
      </c>
      <c r="H1" s="11" t="s">
        <v>47</v>
      </c>
      <c r="I1" s="11" t="s">
        <v>29</v>
      </c>
      <c r="J1" s="11" t="s">
        <v>108</v>
      </c>
      <c r="K1" s="11" t="s">
        <v>30</v>
      </c>
    </row>
    <row r="2" spans="1:11" x14ac:dyDescent="0.25">
      <c r="A2" s="8" t="s">
        <v>86</v>
      </c>
      <c r="B2" s="8" t="s">
        <v>15</v>
      </c>
      <c r="C2" s="112">
        <v>105.544151</v>
      </c>
      <c r="D2" s="113">
        <v>116.93513799999999</v>
      </c>
      <c r="E2" s="114">
        <v>168.23966899999999</v>
      </c>
      <c r="F2" s="113">
        <v>94.881221999999994</v>
      </c>
      <c r="G2" s="114">
        <v>150.04949099999999</v>
      </c>
      <c r="H2" s="113">
        <v>114.955808</v>
      </c>
      <c r="I2" s="113">
        <v>151.73370700000001</v>
      </c>
      <c r="J2" s="113">
        <v>136.86202399999999</v>
      </c>
      <c r="K2" s="115">
        <v>131.25</v>
      </c>
    </row>
    <row r="3" spans="1:11" x14ac:dyDescent="0.25">
      <c r="A3" s="8" t="s">
        <v>39</v>
      </c>
      <c r="B3" s="8" t="s">
        <v>15</v>
      </c>
      <c r="C3" s="137"/>
      <c r="D3" s="138"/>
      <c r="E3" s="138"/>
      <c r="F3" s="138"/>
      <c r="G3" s="138"/>
      <c r="H3" s="138"/>
      <c r="I3" s="118">
        <v>172.14704800000001</v>
      </c>
      <c r="J3" s="118">
        <v>163.57882599999999</v>
      </c>
      <c r="K3" s="119">
        <v>157.5</v>
      </c>
    </row>
    <row r="4" spans="1:11" x14ac:dyDescent="0.25">
      <c r="A4" s="70" t="s">
        <v>130</v>
      </c>
      <c r="B4" s="8" t="s">
        <v>15</v>
      </c>
      <c r="C4" s="120">
        <v>134.42660699999999</v>
      </c>
      <c r="D4" s="121">
        <v>145.43284399999999</v>
      </c>
      <c r="E4" s="118">
        <v>197.197215</v>
      </c>
      <c r="F4" s="118">
        <v>144.502262</v>
      </c>
      <c r="G4" s="118">
        <v>158.22822400000001</v>
      </c>
      <c r="H4" s="118">
        <v>142.70833300000001</v>
      </c>
      <c r="I4" s="118">
        <v>177.098399</v>
      </c>
      <c r="J4" s="118">
        <v>162.66175899999999</v>
      </c>
      <c r="K4" s="119">
        <v>155</v>
      </c>
    </row>
    <row r="5" spans="1:11" x14ac:dyDescent="0.25">
      <c r="A5" s="8" t="s">
        <v>84</v>
      </c>
      <c r="B5" s="8" t="s">
        <v>15</v>
      </c>
      <c r="C5" s="122">
        <v>143.11981399999999</v>
      </c>
      <c r="D5" s="118">
        <v>153.70954699999999</v>
      </c>
      <c r="E5" s="118">
        <v>175.31829300000001</v>
      </c>
      <c r="F5" s="118">
        <v>130.26018099999999</v>
      </c>
      <c r="G5" s="118">
        <v>146.870758</v>
      </c>
      <c r="H5" s="118">
        <v>127.90193600000001</v>
      </c>
      <c r="I5" s="118">
        <v>156.71414100000001</v>
      </c>
      <c r="J5" s="118">
        <v>160.64554799999999</v>
      </c>
      <c r="K5" s="123">
        <v>138.75</v>
      </c>
    </row>
    <row r="6" spans="1:11" x14ac:dyDescent="0.25">
      <c r="A6" s="8" t="s">
        <v>45</v>
      </c>
      <c r="B6" s="8" t="s">
        <v>14</v>
      </c>
      <c r="C6" s="122">
        <v>142.877173</v>
      </c>
      <c r="D6" s="118">
        <v>154.449771</v>
      </c>
      <c r="E6" s="118">
        <v>179.51774900000001</v>
      </c>
      <c r="F6" s="118">
        <v>118.914027</v>
      </c>
      <c r="G6" s="118">
        <v>157.01498900000001</v>
      </c>
      <c r="H6" s="118">
        <v>137.60311400000001</v>
      </c>
      <c r="I6" s="118">
        <v>155.553371</v>
      </c>
      <c r="J6" s="118">
        <v>154.10384400000001</v>
      </c>
      <c r="K6" s="119">
        <v>153.75</v>
      </c>
    </row>
    <row r="7" spans="1:11" x14ac:dyDescent="0.25">
      <c r="A7" s="8" t="s">
        <v>87</v>
      </c>
      <c r="B7" s="8" t="s">
        <v>14</v>
      </c>
      <c r="C7" s="122">
        <v>144.40037699999999</v>
      </c>
      <c r="D7" s="118">
        <v>155.64150699999999</v>
      </c>
      <c r="E7" s="118">
        <v>198.13138900000001</v>
      </c>
      <c r="F7" s="118">
        <v>140.062217</v>
      </c>
      <c r="G7" s="118">
        <v>163.93241</v>
      </c>
      <c r="H7" s="118">
        <v>130.71759299999999</v>
      </c>
      <c r="I7" s="118">
        <v>177.824557</v>
      </c>
      <c r="J7" s="118">
        <v>156.38479100000001</v>
      </c>
      <c r="K7" s="119">
        <v>148.75</v>
      </c>
    </row>
    <row r="8" spans="1:11" x14ac:dyDescent="0.25">
      <c r="A8" s="8" t="s">
        <v>88</v>
      </c>
      <c r="B8" s="8" t="s">
        <v>89</v>
      </c>
      <c r="C8" s="120">
        <v>133.09096099999999</v>
      </c>
      <c r="D8" s="121">
        <v>144.36256599999999</v>
      </c>
      <c r="E8" s="118">
        <v>166.99090100000001</v>
      </c>
      <c r="F8" s="121">
        <v>105.82579200000001</v>
      </c>
      <c r="G8" s="121">
        <v>143.30175299999999</v>
      </c>
      <c r="H8" s="121">
        <v>109.34133</v>
      </c>
      <c r="I8" s="121">
        <v>124.228381</v>
      </c>
      <c r="J8" s="121">
        <v>139.95081099999999</v>
      </c>
      <c r="K8" s="123">
        <v>136.25</v>
      </c>
    </row>
    <row r="9" spans="1:11" x14ac:dyDescent="0.25">
      <c r="A9" s="8" t="s">
        <v>93</v>
      </c>
      <c r="B9" s="8" t="s">
        <v>16</v>
      </c>
      <c r="C9" s="122">
        <v>151.02503400000001</v>
      </c>
      <c r="D9" s="118">
        <v>161.689695</v>
      </c>
      <c r="E9" s="118">
        <v>170.78909999999999</v>
      </c>
      <c r="F9" s="121">
        <v>101.798643</v>
      </c>
      <c r="G9" s="121">
        <v>134.56306599999999</v>
      </c>
      <c r="H9" s="121">
        <v>104.551768</v>
      </c>
      <c r="I9" s="121">
        <v>151.30611099999999</v>
      </c>
      <c r="J9" s="121">
        <v>122.219674</v>
      </c>
      <c r="K9" s="123">
        <v>120</v>
      </c>
    </row>
    <row r="10" spans="1:11" x14ac:dyDescent="0.25">
      <c r="A10" s="8" t="s">
        <v>95</v>
      </c>
      <c r="B10" s="8" t="s">
        <v>37</v>
      </c>
      <c r="C10" s="122">
        <v>146.854454</v>
      </c>
      <c r="D10" s="118">
        <v>157.81875299999999</v>
      </c>
      <c r="E10" s="118">
        <v>168.941868</v>
      </c>
      <c r="F10" s="118">
        <v>132.55656099999999</v>
      </c>
      <c r="G10" s="118">
        <v>145.7056</v>
      </c>
      <c r="H10" s="121">
        <v>113.516414</v>
      </c>
      <c r="I10" s="121">
        <v>150.709935</v>
      </c>
      <c r="J10" s="121">
        <v>140.39402200000001</v>
      </c>
      <c r="K10" s="119">
        <v>152.5</v>
      </c>
    </row>
    <row r="11" spans="1:11" x14ac:dyDescent="0.25">
      <c r="A11" s="8" t="s">
        <v>11</v>
      </c>
      <c r="B11" s="8" t="s">
        <v>12</v>
      </c>
      <c r="C11" s="122">
        <v>152.999381</v>
      </c>
      <c r="D11" s="118">
        <v>163.68433400000001</v>
      </c>
      <c r="E11" s="118">
        <v>169.06306599999999</v>
      </c>
      <c r="F11" s="118">
        <v>134.705882</v>
      </c>
      <c r="G11" s="121">
        <v>139.393382</v>
      </c>
      <c r="H11" s="121">
        <v>108.322811</v>
      </c>
      <c r="I11" s="121">
        <v>144.770599</v>
      </c>
      <c r="J11" s="121">
        <v>127.16133499999999</v>
      </c>
      <c r="K11" s="123">
        <v>132.5</v>
      </c>
    </row>
    <row r="12" spans="1:11" x14ac:dyDescent="0.25">
      <c r="A12" s="8" t="s">
        <v>35</v>
      </c>
      <c r="B12" s="8" t="s">
        <v>12</v>
      </c>
      <c r="C12" s="122">
        <v>141.97635099999999</v>
      </c>
      <c r="D12" s="118">
        <v>159.84451999999999</v>
      </c>
      <c r="E12" s="118">
        <v>163.32118800000001</v>
      </c>
      <c r="F12" s="118">
        <v>117.96945700000001</v>
      </c>
      <c r="G12" s="121">
        <v>138.76272599999999</v>
      </c>
      <c r="H12" s="121">
        <v>107.60311400000001</v>
      </c>
      <c r="I12" s="121">
        <v>138.45683199999999</v>
      </c>
      <c r="J12" s="121">
        <v>131.71114399999999</v>
      </c>
      <c r="K12" s="123">
        <v>131.25</v>
      </c>
    </row>
    <row r="13" spans="1:11" x14ac:dyDescent="0.25">
      <c r="A13" s="8" t="s">
        <v>8</v>
      </c>
      <c r="B13" s="8" t="s">
        <v>9</v>
      </c>
      <c r="C13" s="120">
        <v>132.733981</v>
      </c>
      <c r="D13" s="121">
        <v>144.53515899999999</v>
      </c>
      <c r="E13" s="118">
        <v>170.096406</v>
      </c>
      <c r="F13" s="121">
        <v>89.117647000000005</v>
      </c>
      <c r="G13" s="118">
        <v>150.68014700000001</v>
      </c>
      <c r="H13" s="121">
        <v>106.946549</v>
      </c>
      <c r="I13" s="121">
        <v>134.75805</v>
      </c>
      <c r="J13" s="121">
        <v>132.13664299999999</v>
      </c>
      <c r="K13" s="123">
        <v>122.5</v>
      </c>
    </row>
    <row r="14" spans="1:11" x14ac:dyDescent="0.25">
      <c r="A14" s="8" t="s">
        <v>40</v>
      </c>
      <c r="B14" s="8" t="s">
        <v>9</v>
      </c>
      <c r="C14" s="120">
        <v>127.260384</v>
      </c>
      <c r="D14" s="121">
        <v>138.06851399999999</v>
      </c>
      <c r="E14" s="121">
        <v>157.64473699999999</v>
      </c>
      <c r="F14" s="121">
        <v>94.677601999999993</v>
      </c>
      <c r="G14" s="118">
        <v>156.384333</v>
      </c>
      <c r="H14" s="121">
        <v>106.84133</v>
      </c>
      <c r="I14" s="121">
        <v>129.60732899999999</v>
      </c>
      <c r="J14" s="121">
        <v>126.32729999999999</v>
      </c>
      <c r="K14" s="123">
        <v>125</v>
      </c>
    </row>
    <row r="15" spans="1:11" x14ac:dyDescent="0.25">
      <c r="A15" s="8" t="s">
        <v>144</v>
      </c>
      <c r="B15" s="8" t="s">
        <v>9</v>
      </c>
      <c r="C15" s="120">
        <v>132.37819400000001</v>
      </c>
      <c r="D15" s="121">
        <v>143.538083</v>
      </c>
      <c r="E15" s="121">
        <v>159.47173100000001</v>
      </c>
      <c r="F15" s="121">
        <v>101.02941199999999</v>
      </c>
      <c r="G15" s="121">
        <v>141.96691200000001</v>
      </c>
      <c r="H15" s="121">
        <v>110.612374</v>
      </c>
      <c r="I15" s="121">
        <v>134.527322</v>
      </c>
      <c r="J15" s="118">
        <v>148.61049800000001</v>
      </c>
      <c r="K15" s="119">
        <v>142.5</v>
      </c>
    </row>
    <row r="16" spans="1:11" x14ac:dyDescent="0.25">
      <c r="A16" s="8" t="s">
        <v>42</v>
      </c>
      <c r="B16" s="8" t="s">
        <v>38</v>
      </c>
      <c r="C16" s="122">
        <v>144.68907799999999</v>
      </c>
      <c r="D16" s="118">
        <v>155.80071799999999</v>
      </c>
      <c r="E16" s="118">
        <v>194.472161</v>
      </c>
      <c r="F16" s="118">
        <v>125.265837</v>
      </c>
      <c r="G16" s="121">
        <v>142.597568</v>
      </c>
      <c r="H16" s="118">
        <v>126.332071</v>
      </c>
      <c r="I16" s="118">
        <v>160.430026</v>
      </c>
      <c r="J16" s="118">
        <v>162.460745</v>
      </c>
      <c r="K16" s="119">
        <v>147.5</v>
      </c>
    </row>
    <row r="17" spans="1:11" x14ac:dyDescent="0.25">
      <c r="A17" s="8" t="s">
        <v>94</v>
      </c>
      <c r="B17" s="8" t="s">
        <v>38</v>
      </c>
      <c r="C17" s="122">
        <v>156.73691400000001</v>
      </c>
      <c r="D17" s="118">
        <v>167.909503</v>
      </c>
      <c r="E17" s="118">
        <v>159.91322500000001</v>
      </c>
      <c r="F17" s="121">
        <v>109.089367</v>
      </c>
      <c r="G17" s="121">
        <v>142.671097</v>
      </c>
      <c r="H17" s="121">
        <v>115.507155</v>
      </c>
      <c r="I17" s="121">
        <v>126.17192300000001</v>
      </c>
      <c r="J17" s="121">
        <v>133.44303099999999</v>
      </c>
      <c r="K17" s="123">
        <v>131.25</v>
      </c>
    </row>
    <row r="18" spans="1:11" x14ac:dyDescent="0.25">
      <c r="A18" s="8" t="s">
        <v>13</v>
      </c>
      <c r="B18" s="8" t="s">
        <v>38</v>
      </c>
      <c r="C18" s="122">
        <v>151.73340400000001</v>
      </c>
      <c r="D18" s="118">
        <v>163.74918400000001</v>
      </c>
      <c r="E18" s="118">
        <v>190.42328000000001</v>
      </c>
      <c r="F18" s="118">
        <v>117.352941</v>
      </c>
      <c r="G18" s="118">
        <v>157.04044099999999</v>
      </c>
      <c r="H18" s="121">
        <v>116.016414</v>
      </c>
      <c r="I18" s="121">
        <v>147.507756</v>
      </c>
      <c r="J18" s="121">
        <v>144.44707099999999</v>
      </c>
      <c r="K18" s="119">
        <v>145</v>
      </c>
    </row>
    <row r="19" spans="1:11" x14ac:dyDescent="0.25">
      <c r="A19" s="8" t="s">
        <v>78</v>
      </c>
      <c r="B19" s="8" t="s">
        <v>7</v>
      </c>
      <c r="C19" s="122">
        <v>151.707751</v>
      </c>
      <c r="D19" s="118">
        <v>163.74382299999999</v>
      </c>
      <c r="E19" s="118">
        <v>164.863913</v>
      </c>
      <c r="F19" s="118">
        <v>130.650452</v>
      </c>
      <c r="G19" s="118">
        <v>147.645645</v>
      </c>
      <c r="H19" s="118">
        <v>126.43729</v>
      </c>
      <c r="I19" s="121">
        <v>136.57123000000001</v>
      </c>
      <c r="J19" s="118">
        <v>162.43492599999999</v>
      </c>
      <c r="K19" s="123">
        <v>131.25</v>
      </c>
    </row>
    <row r="20" spans="1:11" x14ac:dyDescent="0.25">
      <c r="A20" s="8" t="s">
        <v>79</v>
      </c>
      <c r="B20" s="8" t="s">
        <v>7</v>
      </c>
      <c r="C20" s="120">
        <v>134.49893700000001</v>
      </c>
      <c r="D20" s="121">
        <v>145.38199599999999</v>
      </c>
      <c r="E20" s="121">
        <v>148.73317800000001</v>
      </c>
      <c r="F20" s="121">
        <v>92.562217000000004</v>
      </c>
      <c r="G20" s="121">
        <v>143.93241</v>
      </c>
      <c r="H20" s="121">
        <v>100.061027</v>
      </c>
      <c r="I20" s="121">
        <v>128.225347</v>
      </c>
      <c r="J20" s="121">
        <v>121.07689999999999</v>
      </c>
      <c r="K20" s="123">
        <v>120</v>
      </c>
    </row>
    <row r="21" spans="1:11" x14ac:dyDescent="0.25">
      <c r="A21" s="8" t="s">
        <v>80</v>
      </c>
      <c r="B21" s="8" t="s">
        <v>81</v>
      </c>
      <c r="C21" s="122">
        <v>140.68676600000001</v>
      </c>
      <c r="D21" s="118">
        <v>152.063774</v>
      </c>
      <c r="E21" s="118">
        <v>203.987887</v>
      </c>
      <c r="F21" s="118">
        <v>139.49660600000001</v>
      </c>
      <c r="G21" s="118">
        <v>147.50141400000001</v>
      </c>
      <c r="H21" s="118">
        <v>141.73611099999999</v>
      </c>
      <c r="I21" s="118">
        <v>165.60201900000001</v>
      </c>
      <c r="J21" s="118">
        <v>174.35424399999999</v>
      </c>
      <c r="K21" s="119">
        <v>171.25</v>
      </c>
    </row>
    <row r="22" spans="1:11" x14ac:dyDescent="0.25">
      <c r="A22" s="8" t="s">
        <v>82</v>
      </c>
      <c r="B22" s="8" t="s">
        <v>10</v>
      </c>
      <c r="C22" s="122">
        <v>146.306174</v>
      </c>
      <c r="D22" s="118">
        <v>157.40763100000001</v>
      </c>
      <c r="E22" s="118">
        <v>171.26607300000001</v>
      </c>
      <c r="F22" s="121">
        <v>116.408371</v>
      </c>
      <c r="G22" s="121">
        <v>141.28817900000001</v>
      </c>
      <c r="H22" s="118">
        <v>124.130892</v>
      </c>
      <c r="I22" s="138"/>
      <c r="J22" s="138"/>
      <c r="K22" s="139"/>
    </row>
    <row r="23" spans="1:11" x14ac:dyDescent="0.25">
      <c r="A23" s="8" t="s">
        <v>83</v>
      </c>
      <c r="B23" s="8" t="s">
        <v>10</v>
      </c>
      <c r="C23" s="122">
        <v>142.44732500000001</v>
      </c>
      <c r="D23" s="118">
        <v>154.14561699999999</v>
      </c>
      <c r="E23" s="118">
        <v>163.788702</v>
      </c>
      <c r="F23" s="121">
        <v>104.496606</v>
      </c>
      <c r="G23" s="121">
        <v>137.50141400000001</v>
      </c>
      <c r="H23" s="121">
        <v>118.621633</v>
      </c>
      <c r="I23" s="138"/>
      <c r="J23" s="138"/>
      <c r="K23" s="139"/>
    </row>
    <row r="24" spans="1:11" x14ac:dyDescent="0.25">
      <c r="A24" s="8" t="s">
        <v>143</v>
      </c>
      <c r="B24" s="8" t="s">
        <v>10</v>
      </c>
      <c r="C24" s="120">
        <v>138.90051399999999</v>
      </c>
      <c r="D24" s="118">
        <v>150.718188</v>
      </c>
      <c r="E24" s="118">
        <v>169.70413600000001</v>
      </c>
      <c r="F24" s="118">
        <v>116.792986</v>
      </c>
      <c r="G24" s="121">
        <v>141.33625599999999</v>
      </c>
      <c r="H24" s="118">
        <v>134.85058900000001</v>
      </c>
      <c r="I24" s="138"/>
      <c r="J24" s="138"/>
      <c r="K24" s="139"/>
    </row>
    <row r="25" spans="1:11" x14ac:dyDescent="0.25">
      <c r="A25" s="8" t="s">
        <v>136</v>
      </c>
      <c r="B25" s="8" t="s">
        <v>96</v>
      </c>
      <c r="C25" s="120">
        <v>131.75705099999999</v>
      </c>
      <c r="D25" s="121">
        <v>143.243258</v>
      </c>
      <c r="E25" s="121">
        <v>158.31777500000001</v>
      </c>
      <c r="F25" s="121">
        <v>107.941176</v>
      </c>
      <c r="G25" s="121">
        <v>135.75367600000001</v>
      </c>
      <c r="H25" s="121">
        <v>118.72685199999999</v>
      </c>
      <c r="I25" s="138"/>
      <c r="J25" s="138"/>
      <c r="K25" s="139"/>
    </row>
    <row r="26" spans="1:11" x14ac:dyDescent="0.25">
      <c r="A26" s="8" t="s">
        <v>125</v>
      </c>
      <c r="B26" s="8" t="s">
        <v>96</v>
      </c>
      <c r="C26" s="122">
        <v>153.90109100000001</v>
      </c>
      <c r="D26" s="118">
        <v>165.504164</v>
      </c>
      <c r="E26" s="118">
        <v>167.21059500000001</v>
      </c>
      <c r="F26" s="121">
        <v>101.23303199999999</v>
      </c>
      <c r="G26" s="121">
        <v>140.63207</v>
      </c>
      <c r="H26" s="138"/>
      <c r="I26" s="138"/>
      <c r="J26" s="121">
        <v>143.435024</v>
      </c>
      <c r="K26" s="119">
        <v>141.25</v>
      </c>
    </row>
    <row r="27" spans="1:11" x14ac:dyDescent="0.25">
      <c r="A27" s="8" t="s">
        <v>126</v>
      </c>
      <c r="B27" s="8" t="s">
        <v>96</v>
      </c>
      <c r="C27" s="120">
        <v>128.996759</v>
      </c>
      <c r="D27" s="121">
        <v>140.12869000000001</v>
      </c>
      <c r="E27" s="118">
        <v>160.3015</v>
      </c>
      <c r="F27" s="138"/>
      <c r="G27" s="138"/>
      <c r="H27" s="118">
        <v>127.39267700000001</v>
      </c>
      <c r="I27" s="121">
        <v>144.56342100000001</v>
      </c>
      <c r="J27" s="121">
        <v>145.134489</v>
      </c>
      <c r="K27" s="123">
        <v>131.25</v>
      </c>
    </row>
    <row r="28" spans="1:11" x14ac:dyDescent="0.25">
      <c r="A28" s="8" t="s">
        <v>76</v>
      </c>
      <c r="B28" s="8" t="s">
        <v>77</v>
      </c>
      <c r="C28" s="122">
        <v>141.90313699999999</v>
      </c>
      <c r="D28" s="118">
        <v>153.273832</v>
      </c>
      <c r="E28" s="118">
        <v>191.46570199999999</v>
      </c>
      <c r="F28" s="118">
        <v>128.90837099999999</v>
      </c>
      <c r="G28" s="118">
        <v>146.28817900000001</v>
      </c>
      <c r="H28" s="118">
        <v>144.78745799999999</v>
      </c>
      <c r="I28" s="118">
        <v>170.48341400000001</v>
      </c>
      <c r="J28" s="118">
        <v>159.78607</v>
      </c>
      <c r="K28" s="119">
        <v>158.75</v>
      </c>
    </row>
    <row r="29" spans="1:11" x14ac:dyDescent="0.25">
      <c r="A29" s="8" t="s">
        <v>90</v>
      </c>
      <c r="B29" s="8" t="s">
        <v>43</v>
      </c>
      <c r="C29" s="122">
        <v>154.21343999999999</v>
      </c>
      <c r="D29" s="118">
        <v>165.15744799999999</v>
      </c>
      <c r="E29" s="118">
        <v>174.667902</v>
      </c>
      <c r="F29" s="118">
        <v>131.20475099999999</v>
      </c>
      <c r="G29" s="121">
        <v>140.12302</v>
      </c>
      <c r="H29" s="118">
        <v>144.74537000000001</v>
      </c>
      <c r="I29" s="118">
        <v>166.369585</v>
      </c>
      <c r="J29" s="138"/>
      <c r="K29" s="139"/>
    </row>
    <row r="30" spans="1:11" x14ac:dyDescent="0.25">
      <c r="A30" s="8" t="s">
        <v>91</v>
      </c>
      <c r="B30" s="8" t="s">
        <v>43</v>
      </c>
      <c r="C30" s="120">
        <v>137.850944</v>
      </c>
      <c r="D30" s="121">
        <v>149.658434</v>
      </c>
      <c r="E30" s="118">
        <v>173.95192399999999</v>
      </c>
      <c r="F30" s="118">
        <v>123.354072</v>
      </c>
      <c r="G30" s="121">
        <v>143.81080299999999</v>
      </c>
      <c r="H30" s="121">
        <v>120.822811</v>
      </c>
      <c r="I30" s="121">
        <v>141.578247</v>
      </c>
      <c r="J30" s="138"/>
      <c r="K30" s="139"/>
    </row>
    <row r="31" spans="1:11" x14ac:dyDescent="0.25">
      <c r="A31" s="8" t="s">
        <v>92</v>
      </c>
      <c r="B31" s="8" t="s">
        <v>43</v>
      </c>
      <c r="C31" s="125">
        <v>150.73517899999999</v>
      </c>
      <c r="D31" s="126">
        <v>161.95853399999999</v>
      </c>
      <c r="E31" s="126">
        <v>179.21337</v>
      </c>
      <c r="F31" s="126">
        <v>123.52941199999999</v>
      </c>
      <c r="G31" s="126">
        <v>151.96691200000001</v>
      </c>
      <c r="H31" s="126">
        <v>127.497896</v>
      </c>
      <c r="I31" s="126">
        <v>161.97676100000001</v>
      </c>
      <c r="J31" s="127">
        <v>144.94270499999999</v>
      </c>
      <c r="K31" s="128">
        <v>150</v>
      </c>
    </row>
    <row r="32" spans="1:11" ht="14.25" x14ac:dyDescent="0.3">
      <c r="A32" s="20"/>
      <c r="B32" s="9" t="s">
        <v>19</v>
      </c>
      <c r="C32" s="79">
        <v>141</v>
      </c>
      <c r="D32" s="79">
        <v>151</v>
      </c>
      <c r="E32" s="61">
        <v>160</v>
      </c>
      <c r="F32" s="59">
        <v>117</v>
      </c>
      <c r="G32" s="84">
        <v>146</v>
      </c>
      <c r="H32" s="61">
        <v>123</v>
      </c>
      <c r="I32" s="59">
        <v>153</v>
      </c>
      <c r="J32" s="59">
        <v>146</v>
      </c>
      <c r="K32" s="59">
        <v>140</v>
      </c>
    </row>
    <row r="33" spans="1:11" ht="14.25" x14ac:dyDescent="0.3">
      <c r="A33" s="20"/>
      <c r="B33" s="9" t="s">
        <v>20</v>
      </c>
      <c r="C33" s="59" t="s">
        <v>24</v>
      </c>
      <c r="D33" s="59" t="s">
        <v>24</v>
      </c>
      <c r="E33" s="61" t="s">
        <v>24</v>
      </c>
      <c r="F33" s="59" t="s">
        <v>24</v>
      </c>
      <c r="G33" s="84" t="s">
        <v>24</v>
      </c>
      <c r="H33" s="61" t="s">
        <v>24</v>
      </c>
      <c r="I33" s="61" t="s">
        <v>24</v>
      </c>
      <c r="J33" s="61" t="s">
        <v>24</v>
      </c>
      <c r="K33" s="61" t="s">
        <v>24</v>
      </c>
    </row>
    <row r="34" spans="1:11" ht="14.25" x14ac:dyDescent="0.3">
      <c r="A34" s="20"/>
      <c r="B34" s="9" t="s">
        <v>21</v>
      </c>
      <c r="C34" s="59" t="s">
        <v>24</v>
      </c>
      <c r="D34" s="80" t="s">
        <v>24</v>
      </c>
      <c r="E34" s="63" t="s">
        <v>24</v>
      </c>
      <c r="F34" s="64" t="s">
        <v>24</v>
      </c>
      <c r="G34" s="97" t="s">
        <v>24</v>
      </c>
      <c r="H34" s="63" t="s">
        <v>24</v>
      </c>
      <c r="I34" s="64" t="s">
        <v>24</v>
      </c>
      <c r="J34" s="60" t="s">
        <v>24</v>
      </c>
      <c r="K34" s="60" t="s">
        <v>24</v>
      </c>
    </row>
    <row r="35" spans="1:11" ht="14.25" x14ac:dyDescent="0.3">
      <c r="A35" s="20"/>
      <c r="B35" s="9" t="s">
        <v>22</v>
      </c>
      <c r="C35" s="79">
        <v>157</v>
      </c>
      <c r="D35" s="79">
        <v>168</v>
      </c>
      <c r="E35" s="61">
        <v>204</v>
      </c>
      <c r="F35" s="59">
        <v>145</v>
      </c>
      <c r="G35" s="84">
        <v>164</v>
      </c>
      <c r="H35" s="61">
        <v>145</v>
      </c>
      <c r="I35" s="59">
        <v>178</v>
      </c>
      <c r="J35" s="57">
        <v>141.02901700000001</v>
      </c>
      <c r="K35" s="57">
        <v>171.25</v>
      </c>
    </row>
    <row r="36" spans="1:11" ht="14.25" x14ac:dyDescent="0.3">
      <c r="A36" s="20"/>
      <c r="B36" s="9" t="s">
        <v>23</v>
      </c>
      <c r="C36" s="79">
        <v>106</v>
      </c>
      <c r="D36" s="79">
        <v>117</v>
      </c>
      <c r="E36" s="61">
        <v>149</v>
      </c>
      <c r="F36" s="59">
        <v>89</v>
      </c>
      <c r="G36" s="84">
        <v>135</v>
      </c>
      <c r="H36" s="61">
        <v>100</v>
      </c>
      <c r="I36" s="59">
        <v>124</v>
      </c>
      <c r="J36" s="57">
        <v>159.78607</v>
      </c>
      <c r="K36" s="57">
        <v>120</v>
      </c>
    </row>
    <row r="37" spans="1:11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1:11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11" x14ac:dyDescent="0.25">
      <c r="A39" s="169" t="s">
        <v>67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1:11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1:11" ht="14.25" x14ac:dyDescent="0.3">
      <c r="A41" s="102"/>
      <c r="B41" s="171" t="s">
        <v>68</v>
      </c>
      <c r="C41" s="20"/>
      <c r="D41" s="20"/>
      <c r="E41" s="20"/>
      <c r="F41" s="20"/>
      <c r="G41" s="20"/>
      <c r="H41" s="20"/>
      <c r="I41" s="20"/>
      <c r="J41" s="20"/>
      <c r="K41" s="20"/>
    </row>
    <row r="42" spans="1:11" ht="14.25" x14ac:dyDescent="0.3">
      <c r="A42" s="103"/>
      <c r="B42" s="171" t="s">
        <v>69</v>
      </c>
      <c r="C42" s="20"/>
      <c r="D42" s="20"/>
      <c r="E42" s="20"/>
      <c r="F42" s="20"/>
      <c r="G42" s="20"/>
      <c r="H42" s="20"/>
      <c r="I42" s="20"/>
      <c r="J42" s="20"/>
      <c r="K42" s="20"/>
    </row>
    <row r="45" spans="1:11" x14ac:dyDescent="0.25">
      <c r="B45" s="172"/>
    </row>
    <row r="46" spans="1:11" x14ac:dyDescent="0.25">
      <c r="A46" s="48"/>
      <c r="B46" s="172"/>
    </row>
  </sheetData>
  <sortState ref="A2:K34">
    <sortCondition ref="A1"/>
  </sortState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opLeftCell="A9" zoomScaleNormal="100" workbookViewId="0">
      <selection activeCell="A16" sqref="A16:XFD16"/>
    </sheetView>
  </sheetViews>
  <sheetFormatPr baseColWidth="10" defaultRowHeight="12.75" x14ac:dyDescent="0.25"/>
  <cols>
    <col min="1" max="1" width="18.85546875" style="7" bestFit="1" customWidth="1"/>
    <col min="2" max="2" width="17.5703125" style="7" bestFit="1" customWidth="1"/>
    <col min="3" max="3" width="11.42578125" style="7"/>
    <col min="4" max="15" width="11.42578125" style="7" customWidth="1"/>
    <col min="16" max="16384" width="11.42578125" style="7"/>
  </cols>
  <sheetData>
    <row r="1" spans="1:14" ht="28.5" customHeight="1" x14ac:dyDescent="0.25">
      <c r="A1" s="11" t="s">
        <v>0</v>
      </c>
      <c r="B1" s="11" t="s">
        <v>1</v>
      </c>
      <c r="C1" s="11" t="s">
        <v>28</v>
      </c>
      <c r="D1" s="11" t="s">
        <v>31</v>
      </c>
      <c r="E1" s="11" t="s">
        <v>138</v>
      </c>
      <c r="F1" s="11" t="s">
        <v>32</v>
      </c>
      <c r="G1" s="11" t="s">
        <v>33</v>
      </c>
      <c r="H1" s="11" t="s">
        <v>47</v>
      </c>
      <c r="I1" s="11" t="s">
        <v>48</v>
      </c>
      <c r="J1" s="11" t="s">
        <v>106</v>
      </c>
      <c r="K1" s="11" t="s">
        <v>107</v>
      </c>
      <c r="L1" s="11" t="s">
        <v>29</v>
      </c>
      <c r="M1" s="11" t="s">
        <v>108</v>
      </c>
      <c r="N1" s="11" t="s">
        <v>30</v>
      </c>
    </row>
    <row r="2" spans="1:14" x14ac:dyDescent="0.25">
      <c r="A2" s="8" t="s">
        <v>86</v>
      </c>
      <c r="B2" s="8" t="s">
        <v>15</v>
      </c>
      <c r="C2" s="129">
        <v>3037.98</v>
      </c>
      <c r="D2" s="113">
        <v>1352.95</v>
      </c>
      <c r="E2" s="130">
        <v>2716.25</v>
      </c>
      <c r="F2" s="130">
        <v>4231.46</v>
      </c>
      <c r="G2" s="113">
        <v>2408.4699999999998</v>
      </c>
      <c r="H2" s="114">
        <v>2552.5300000000002</v>
      </c>
      <c r="I2" s="114">
        <v>4636.8999999999996</v>
      </c>
      <c r="J2" s="130">
        <v>2042.13</v>
      </c>
      <c r="K2" s="114">
        <v>1639.33</v>
      </c>
      <c r="L2" s="114">
        <v>3831.43</v>
      </c>
      <c r="M2" s="114">
        <v>4430.54</v>
      </c>
      <c r="N2" s="131">
        <v>2563.8000000000002</v>
      </c>
    </row>
    <row r="3" spans="1:14" x14ac:dyDescent="0.25">
      <c r="A3" s="8" t="s">
        <v>39</v>
      </c>
      <c r="B3" s="8" t="s">
        <v>15</v>
      </c>
      <c r="C3" s="137"/>
      <c r="D3" s="138"/>
      <c r="E3" s="138"/>
      <c r="F3" s="138"/>
      <c r="G3" s="138"/>
      <c r="H3" s="138"/>
      <c r="I3" s="118">
        <v>4402.9399999999996</v>
      </c>
      <c r="J3" s="121">
        <v>1556.33</v>
      </c>
      <c r="K3" s="118">
        <v>1919.72</v>
      </c>
      <c r="L3" s="118">
        <v>3974.82</v>
      </c>
      <c r="M3" s="132">
        <v>3993.75</v>
      </c>
      <c r="N3" s="119">
        <v>2648.9</v>
      </c>
    </row>
    <row r="4" spans="1:14" x14ac:dyDescent="0.25">
      <c r="A4" s="70" t="s">
        <v>130</v>
      </c>
      <c r="B4" s="8" t="s">
        <v>15</v>
      </c>
      <c r="C4" s="133">
        <v>2495.98</v>
      </c>
      <c r="D4" s="121">
        <v>1294.4000000000001</v>
      </c>
      <c r="E4" s="121">
        <v>2326.08</v>
      </c>
      <c r="F4" s="118">
        <v>4481.4799999999996</v>
      </c>
      <c r="G4" s="118">
        <v>3307.78</v>
      </c>
      <c r="H4" s="118">
        <v>2547.23</v>
      </c>
      <c r="I4" s="132">
        <v>3854.08</v>
      </c>
      <c r="J4" s="118">
        <v>2174.04</v>
      </c>
      <c r="K4" s="121">
        <v>1183.29</v>
      </c>
      <c r="L4" s="132">
        <v>3401.22</v>
      </c>
      <c r="M4" s="118">
        <v>4508.95</v>
      </c>
      <c r="N4" s="134">
        <v>2518.25</v>
      </c>
    </row>
    <row r="5" spans="1:14" x14ac:dyDescent="0.25">
      <c r="A5" s="8" t="s">
        <v>84</v>
      </c>
      <c r="B5" s="8" t="s">
        <v>15</v>
      </c>
      <c r="C5" s="122">
        <v>2706.98</v>
      </c>
      <c r="D5" s="132">
        <v>1461.26</v>
      </c>
      <c r="E5" s="118">
        <v>2907.47</v>
      </c>
      <c r="F5" s="121">
        <v>3938.85</v>
      </c>
      <c r="G5" s="132">
        <v>2784.05</v>
      </c>
      <c r="H5" s="132">
        <v>2407.59</v>
      </c>
      <c r="I5" s="121">
        <v>3548.85</v>
      </c>
      <c r="J5" s="132">
        <v>1998.77</v>
      </c>
      <c r="K5" s="121">
        <v>1269.1099999999999</v>
      </c>
      <c r="L5" s="121">
        <v>3286.93</v>
      </c>
      <c r="M5" s="132">
        <v>3987.94</v>
      </c>
      <c r="N5" s="134">
        <v>2464.56</v>
      </c>
    </row>
    <row r="6" spans="1:14" x14ac:dyDescent="0.25">
      <c r="A6" s="8" t="s">
        <v>45</v>
      </c>
      <c r="B6" s="8" t="s">
        <v>14</v>
      </c>
      <c r="C6" s="133">
        <v>2513.98</v>
      </c>
      <c r="D6" s="118">
        <v>1666.1</v>
      </c>
      <c r="E6" s="118">
        <v>2789.29</v>
      </c>
      <c r="F6" s="132">
        <v>4387.01</v>
      </c>
      <c r="G6" s="118">
        <v>3316.97</v>
      </c>
      <c r="H6" s="132">
        <v>2351.2800000000002</v>
      </c>
      <c r="I6" s="132">
        <v>3909.18</v>
      </c>
      <c r="J6" s="132">
        <v>2048.84</v>
      </c>
      <c r="K6" s="121">
        <v>1247.1500000000001</v>
      </c>
      <c r="L6" s="118">
        <v>3861.22</v>
      </c>
      <c r="M6" s="118">
        <v>4897.79</v>
      </c>
      <c r="N6" s="134">
        <v>2504.67</v>
      </c>
    </row>
    <row r="7" spans="1:14" x14ac:dyDescent="0.25">
      <c r="A7" s="8" t="s">
        <v>87</v>
      </c>
      <c r="B7" s="8" t="s">
        <v>14</v>
      </c>
      <c r="C7" s="133">
        <v>2395.29</v>
      </c>
      <c r="D7" s="121">
        <v>1332.14</v>
      </c>
      <c r="E7" s="118">
        <v>2848.68</v>
      </c>
      <c r="F7" s="132">
        <v>4305.3100000000004</v>
      </c>
      <c r="G7" s="132">
        <v>2943.14</v>
      </c>
      <c r="H7" s="132">
        <v>2377.02</v>
      </c>
      <c r="I7" s="121">
        <v>3817.49</v>
      </c>
      <c r="J7" s="118">
        <v>2312.04</v>
      </c>
      <c r="K7" s="121">
        <v>1261.08</v>
      </c>
      <c r="L7" s="132">
        <v>3524.69</v>
      </c>
      <c r="M7" s="118">
        <v>4643.37</v>
      </c>
      <c r="N7" s="134">
        <v>2507.85</v>
      </c>
    </row>
    <row r="8" spans="1:14" x14ac:dyDescent="0.25">
      <c r="A8" s="8" t="s">
        <v>88</v>
      </c>
      <c r="B8" s="8" t="s">
        <v>89</v>
      </c>
      <c r="C8" s="120">
        <v>2175.7600000000002</v>
      </c>
      <c r="D8" s="118">
        <v>1844.41</v>
      </c>
      <c r="E8" s="132">
        <v>2553.08</v>
      </c>
      <c r="F8" s="132">
        <v>4364.95</v>
      </c>
      <c r="G8" s="118">
        <v>3232.27</v>
      </c>
      <c r="H8" s="132">
        <v>2508.31</v>
      </c>
      <c r="I8" s="118">
        <v>4545.82</v>
      </c>
      <c r="J8" s="132">
        <v>1936.39</v>
      </c>
      <c r="K8" s="121">
        <v>1281.29</v>
      </c>
      <c r="L8" s="118">
        <v>3843.96</v>
      </c>
      <c r="M8" s="118">
        <v>4691.6899999999996</v>
      </c>
      <c r="N8" s="119">
        <v>2725.9</v>
      </c>
    </row>
    <row r="9" spans="1:14" x14ac:dyDescent="0.25">
      <c r="A9" s="8" t="s">
        <v>93</v>
      </c>
      <c r="B9" s="8" t="s">
        <v>16</v>
      </c>
      <c r="C9" s="133">
        <v>2386.38</v>
      </c>
      <c r="D9" s="132">
        <v>1490.89</v>
      </c>
      <c r="E9" s="118">
        <v>2998.68</v>
      </c>
      <c r="F9" s="121">
        <v>3391.86</v>
      </c>
      <c r="G9" s="132">
        <v>2881.42</v>
      </c>
      <c r="H9" s="132">
        <v>2297.83</v>
      </c>
      <c r="I9" s="121">
        <v>3821.12</v>
      </c>
      <c r="J9" s="121">
        <v>1888.05</v>
      </c>
      <c r="K9" s="118">
        <v>1654.32</v>
      </c>
      <c r="L9" s="132">
        <v>3318.21</v>
      </c>
      <c r="M9" s="121">
        <v>3522.65</v>
      </c>
      <c r="N9" s="123">
        <v>2318.58</v>
      </c>
    </row>
    <row r="10" spans="1:14" x14ac:dyDescent="0.25">
      <c r="A10" s="8" t="s">
        <v>95</v>
      </c>
      <c r="B10" s="8" t="s">
        <v>37</v>
      </c>
      <c r="C10" s="133">
        <v>2393.9499999999998</v>
      </c>
      <c r="D10" s="132">
        <v>1526.29</v>
      </c>
      <c r="E10" s="118">
        <v>2879.62</v>
      </c>
      <c r="F10" s="118">
        <v>4493.49</v>
      </c>
      <c r="G10" s="121">
        <v>2220.71</v>
      </c>
      <c r="H10" s="132">
        <v>2503.58</v>
      </c>
      <c r="I10" s="118">
        <v>4266.2700000000004</v>
      </c>
      <c r="J10" s="132">
        <v>2076.73</v>
      </c>
      <c r="K10" s="118">
        <v>1812.64</v>
      </c>
      <c r="L10" s="118">
        <v>3936.74</v>
      </c>
      <c r="M10" s="118">
        <v>4440.5</v>
      </c>
      <c r="N10" s="134">
        <v>2499.08</v>
      </c>
    </row>
    <row r="11" spans="1:14" x14ac:dyDescent="0.25">
      <c r="A11" s="8" t="s">
        <v>11</v>
      </c>
      <c r="B11" s="8" t="s">
        <v>12</v>
      </c>
      <c r="C11" s="133">
        <v>2580.04</v>
      </c>
      <c r="D11" s="132">
        <v>1504.66</v>
      </c>
      <c r="E11" s="132">
        <v>2571.4699999999998</v>
      </c>
      <c r="F11" s="121">
        <v>3800.96</v>
      </c>
      <c r="G11" s="132">
        <v>2840.32</v>
      </c>
      <c r="H11" s="132">
        <v>2286.5</v>
      </c>
      <c r="I11" s="121">
        <v>3804.39</v>
      </c>
      <c r="J11" s="132">
        <v>2063.6999999999998</v>
      </c>
      <c r="K11" s="132">
        <v>1462.04</v>
      </c>
      <c r="L11" s="132">
        <v>3366.47</v>
      </c>
      <c r="M11" s="121">
        <v>3519.54</v>
      </c>
      <c r="N11" s="123">
        <v>2348.66</v>
      </c>
    </row>
    <row r="12" spans="1:14" x14ac:dyDescent="0.25">
      <c r="A12" s="8" t="s">
        <v>35</v>
      </c>
      <c r="B12" s="8" t="s">
        <v>12</v>
      </c>
      <c r="C12" s="120">
        <v>2316.54</v>
      </c>
      <c r="D12" s="121">
        <v>1403.85</v>
      </c>
      <c r="E12" s="132">
        <v>2638.82</v>
      </c>
      <c r="F12" s="118">
        <v>4696.88</v>
      </c>
      <c r="G12" s="118">
        <v>2980.62</v>
      </c>
      <c r="H12" s="121">
        <v>2221.86</v>
      </c>
      <c r="I12" s="132">
        <v>3862.2</v>
      </c>
      <c r="J12" s="118">
        <v>2138.48</v>
      </c>
      <c r="K12" s="132">
        <v>1481.75</v>
      </c>
      <c r="L12" s="121">
        <v>3213.18</v>
      </c>
      <c r="M12" s="121">
        <v>3811</v>
      </c>
      <c r="N12" s="119">
        <v>2859.72</v>
      </c>
    </row>
    <row r="13" spans="1:14" x14ac:dyDescent="0.25">
      <c r="A13" s="8" t="s">
        <v>8</v>
      </c>
      <c r="B13" s="8" t="s">
        <v>9</v>
      </c>
      <c r="C13" s="120">
        <v>2147.3200000000002</v>
      </c>
      <c r="D13" s="121">
        <v>1264.6600000000001</v>
      </c>
      <c r="E13" s="132">
        <v>2588.71</v>
      </c>
      <c r="F13" s="132">
        <v>3992.24</v>
      </c>
      <c r="G13" s="132">
        <v>2786.75</v>
      </c>
      <c r="H13" s="132">
        <v>2298.0500000000002</v>
      </c>
      <c r="I13" s="132">
        <v>3928.58</v>
      </c>
      <c r="J13" s="132">
        <v>1898.14</v>
      </c>
      <c r="K13" s="118">
        <v>1517.74</v>
      </c>
      <c r="L13" s="121">
        <v>2784.92</v>
      </c>
      <c r="M13" s="121">
        <v>3685.01</v>
      </c>
      <c r="N13" s="134">
        <v>2533.7600000000002</v>
      </c>
    </row>
    <row r="14" spans="1:14" x14ac:dyDescent="0.25">
      <c r="A14" s="8" t="s">
        <v>40</v>
      </c>
      <c r="B14" s="8" t="s">
        <v>9</v>
      </c>
      <c r="C14" s="122">
        <v>2654.33</v>
      </c>
      <c r="D14" s="121">
        <v>1396.09</v>
      </c>
      <c r="E14" s="121">
        <v>2379.0500000000002</v>
      </c>
      <c r="F14" s="132">
        <v>4293.49</v>
      </c>
      <c r="G14" s="121">
        <v>2643.24</v>
      </c>
      <c r="H14" s="121">
        <v>2250.54</v>
      </c>
      <c r="I14" s="132">
        <v>3992.04</v>
      </c>
      <c r="J14" s="132">
        <v>2065.48</v>
      </c>
      <c r="K14" s="121">
        <v>1230.5899999999999</v>
      </c>
      <c r="L14" s="132">
        <v>3550.74</v>
      </c>
      <c r="M14" s="121">
        <v>3656.61</v>
      </c>
      <c r="N14" s="134">
        <v>2420.86</v>
      </c>
    </row>
    <row r="15" spans="1:14" x14ac:dyDescent="0.25">
      <c r="A15" s="8" t="s">
        <v>144</v>
      </c>
      <c r="B15" s="8" t="s">
        <v>9</v>
      </c>
      <c r="C15" s="133">
        <v>2584.59</v>
      </c>
      <c r="D15" s="132">
        <v>1539.81</v>
      </c>
      <c r="E15" s="121">
        <v>2376.08</v>
      </c>
      <c r="F15" s="121">
        <v>3776.76</v>
      </c>
      <c r="G15" s="121">
        <v>2641.5</v>
      </c>
      <c r="H15" s="121">
        <v>2212.6799999999998</v>
      </c>
      <c r="I15" s="121">
        <v>3579.27</v>
      </c>
      <c r="J15" s="121">
        <v>1859.72</v>
      </c>
      <c r="K15" s="121">
        <v>1297.45</v>
      </c>
      <c r="L15" s="121">
        <v>3267.61</v>
      </c>
      <c r="M15" s="121">
        <v>3552.63</v>
      </c>
      <c r="N15" s="134">
        <v>2400.71</v>
      </c>
    </row>
    <row r="16" spans="1:14" x14ac:dyDescent="0.25">
      <c r="A16" s="8" t="s">
        <v>42</v>
      </c>
      <c r="B16" s="8" t="s">
        <v>38</v>
      </c>
      <c r="C16" s="122">
        <v>2840.5</v>
      </c>
      <c r="D16" s="118">
        <v>1671.33</v>
      </c>
      <c r="E16" s="118">
        <v>2801.38</v>
      </c>
      <c r="F16" s="132">
        <v>4365.9799999999996</v>
      </c>
      <c r="G16" s="132">
        <v>2800.66</v>
      </c>
      <c r="H16" s="118">
        <v>2622.42</v>
      </c>
      <c r="I16" s="118">
        <v>4503.55</v>
      </c>
      <c r="J16" s="118">
        <v>2097.73</v>
      </c>
      <c r="K16" s="118">
        <v>1682.73</v>
      </c>
      <c r="L16" s="132">
        <v>3582.12</v>
      </c>
      <c r="M16" s="118">
        <v>4915.71</v>
      </c>
      <c r="N16" s="119">
        <v>2846.16</v>
      </c>
    </row>
    <row r="17" spans="1:14" x14ac:dyDescent="0.25">
      <c r="A17" s="8" t="s">
        <v>94</v>
      </c>
      <c r="B17" s="8" t="s">
        <v>38</v>
      </c>
      <c r="C17" s="120">
        <v>2308.98</v>
      </c>
      <c r="D17" s="121">
        <v>1366.62</v>
      </c>
      <c r="E17" s="132">
        <v>2527.4899999999998</v>
      </c>
      <c r="F17" s="118">
        <v>4464.2700000000004</v>
      </c>
      <c r="G17" s="118">
        <v>3131.82</v>
      </c>
      <c r="H17" s="132">
        <v>2336.21</v>
      </c>
      <c r="I17" s="121">
        <v>3815.73</v>
      </c>
      <c r="J17" s="118">
        <v>2412.08</v>
      </c>
      <c r="K17" s="118">
        <v>1547.3</v>
      </c>
      <c r="L17" s="132">
        <v>3466.51</v>
      </c>
      <c r="M17" s="121">
        <v>3086.02</v>
      </c>
      <c r="N17" s="134">
        <v>2481.7600000000002</v>
      </c>
    </row>
    <row r="18" spans="1:14" x14ac:dyDescent="0.25">
      <c r="A18" s="8" t="s">
        <v>13</v>
      </c>
      <c r="B18" s="8" t="s">
        <v>38</v>
      </c>
      <c r="C18" s="133">
        <v>2475.61</v>
      </c>
      <c r="D18" s="121">
        <v>1382.26</v>
      </c>
      <c r="E18" s="118">
        <v>3126.89</v>
      </c>
      <c r="F18" s="118">
        <v>4745.68</v>
      </c>
      <c r="G18" s="132">
        <v>2759.68</v>
      </c>
      <c r="H18" s="118">
        <v>2543.6</v>
      </c>
      <c r="I18" s="118">
        <v>4529.1099999999997</v>
      </c>
      <c r="J18" s="132">
        <v>2079.77</v>
      </c>
      <c r="K18" s="132">
        <v>1407.53</v>
      </c>
      <c r="L18" s="118">
        <v>3815.49</v>
      </c>
      <c r="M18" s="118">
        <v>4365.6099999999997</v>
      </c>
      <c r="N18" s="119">
        <v>2683.69</v>
      </c>
    </row>
    <row r="19" spans="1:14" x14ac:dyDescent="0.25">
      <c r="A19" s="8" t="s">
        <v>78</v>
      </c>
      <c r="B19" s="8" t="s">
        <v>7</v>
      </c>
      <c r="C19" s="133">
        <v>2526.67</v>
      </c>
      <c r="D19" s="118">
        <v>1633</v>
      </c>
      <c r="E19" s="118">
        <v>2754.85</v>
      </c>
      <c r="F19" s="132">
        <v>4274.99</v>
      </c>
      <c r="G19" s="132">
        <v>2780.57</v>
      </c>
      <c r="H19" s="132">
        <v>2365.46</v>
      </c>
      <c r="I19" s="118">
        <v>4561.43</v>
      </c>
      <c r="J19" s="121">
        <v>1876.76</v>
      </c>
      <c r="K19" s="121">
        <v>1367.38</v>
      </c>
      <c r="L19" s="132">
        <v>3440.24</v>
      </c>
      <c r="M19" s="132">
        <v>3958.49</v>
      </c>
      <c r="N19" s="123">
        <v>2357.27</v>
      </c>
    </row>
    <row r="20" spans="1:14" x14ac:dyDescent="0.25">
      <c r="A20" s="8" t="s">
        <v>79</v>
      </c>
      <c r="B20" s="8" t="s">
        <v>7</v>
      </c>
      <c r="C20" s="133">
        <v>2606.27</v>
      </c>
      <c r="D20" s="121">
        <v>1408.99</v>
      </c>
      <c r="E20" s="132">
        <v>2566.15</v>
      </c>
      <c r="F20" s="121">
        <v>3830.14</v>
      </c>
      <c r="G20" s="121">
        <v>2566.29</v>
      </c>
      <c r="H20" s="118">
        <v>2618.7800000000002</v>
      </c>
      <c r="I20" s="132">
        <v>3910.29</v>
      </c>
      <c r="J20" s="121">
        <v>1786.08</v>
      </c>
      <c r="K20" s="118">
        <v>1629.88</v>
      </c>
      <c r="L20" s="121">
        <v>3104.54</v>
      </c>
      <c r="M20" s="121">
        <v>3770.27</v>
      </c>
      <c r="N20" s="119">
        <v>2922.08</v>
      </c>
    </row>
    <row r="21" spans="1:14" x14ac:dyDescent="0.25">
      <c r="A21" s="8" t="s">
        <v>80</v>
      </c>
      <c r="B21" s="8" t="s">
        <v>81</v>
      </c>
      <c r="C21" s="133">
        <v>2556.33</v>
      </c>
      <c r="D21" s="118">
        <v>1705.26</v>
      </c>
      <c r="E21" s="132">
        <v>2547.48</v>
      </c>
      <c r="F21" s="118">
        <v>5075.04</v>
      </c>
      <c r="G21" s="132">
        <v>2880.85</v>
      </c>
      <c r="H21" s="118">
        <v>2520.0500000000002</v>
      </c>
      <c r="I21" s="132">
        <v>3922.28</v>
      </c>
      <c r="J21" s="121">
        <v>1872.06</v>
      </c>
      <c r="K21" s="118">
        <v>1519.14</v>
      </c>
      <c r="L21" s="121">
        <v>2970.23</v>
      </c>
      <c r="M21" s="118">
        <v>4553.93</v>
      </c>
      <c r="N21" s="123">
        <v>2307.5700000000002</v>
      </c>
    </row>
    <row r="22" spans="1:14" x14ac:dyDescent="0.25">
      <c r="A22" s="8" t="s">
        <v>82</v>
      </c>
      <c r="B22" s="8" t="s">
        <v>10</v>
      </c>
      <c r="C22" s="133">
        <v>2405.63</v>
      </c>
      <c r="D22" s="132">
        <v>1560.93</v>
      </c>
      <c r="E22" s="132">
        <v>2640.27</v>
      </c>
      <c r="F22" s="132">
        <v>4006.62</v>
      </c>
      <c r="G22" s="121">
        <v>2637.75</v>
      </c>
      <c r="H22" s="121">
        <v>2066.14</v>
      </c>
      <c r="I22" s="138"/>
      <c r="J22" s="138"/>
      <c r="K22" s="138"/>
      <c r="L22" s="138"/>
      <c r="M22" s="138"/>
      <c r="N22" s="139"/>
    </row>
    <row r="23" spans="1:14" x14ac:dyDescent="0.25">
      <c r="A23" s="8" t="s">
        <v>83</v>
      </c>
      <c r="B23" s="8" t="s">
        <v>10</v>
      </c>
      <c r="C23" s="133">
        <v>2504.2199999999998</v>
      </c>
      <c r="D23" s="132">
        <v>1547.3</v>
      </c>
      <c r="E23" s="132">
        <v>2694.54</v>
      </c>
      <c r="F23" s="118">
        <v>4821.46</v>
      </c>
      <c r="G23" s="118">
        <v>3348.14</v>
      </c>
      <c r="H23" s="132">
        <v>2377.27</v>
      </c>
      <c r="I23" s="138"/>
      <c r="J23" s="138"/>
      <c r="K23" s="138"/>
      <c r="L23" s="138"/>
      <c r="M23" s="138"/>
      <c r="N23" s="139"/>
    </row>
    <row r="24" spans="1:14" x14ac:dyDescent="0.25">
      <c r="A24" s="8" t="s">
        <v>143</v>
      </c>
      <c r="B24" s="8" t="s">
        <v>10</v>
      </c>
      <c r="C24" s="120">
        <v>2251.92</v>
      </c>
      <c r="D24" s="118">
        <v>1623.34</v>
      </c>
      <c r="E24" s="132">
        <v>2753.19</v>
      </c>
      <c r="F24" s="132">
        <v>4328.49</v>
      </c>
      <c r="G24" s="118">
        <v>3446.5</v>
      </c>
      <c r="H24" s="132">
        <v>2451.4699999999998</v>
      </c>
      <c r="I24" s="138"/>
      <c r="J24" s="138"/>
      <c r="K24" s="138"/>
      <c r="L24" s="138"/>
      <c r="M24" s="138"/>
      <c r="N24" s="139"/>
    </row>
    <row r="25" spans="1:14" x14ac:dyDescent="0.25">
      <c r="A25" s="8" t="s">
        <v>136</v>
      </c>
      <c r="B25" s="8" t="s">
        <v>96</v>
      </c>
      <c r="C25" s="133">
        <v>2482.12</v>
      </c>
      <c r="D25" s="118">
        <v>1795.99</v>
      </c>
      <c r="E25" s="118">
        <v>2826.11</v>
      </c>
      <c r="F25" s="132">
        <v>4093.3</v>
      </c>
      <c r="G25" s="132">
        <v>2762.92</v>
      </c>
      <c r="H25" s="132">
        <v>2468.39</v>
      </c>
      <c r="I25" s="138"/>
      <c r="J25" s="138"/>
      <c r="K25" s="138"/>
      <c r="L25" s="138"/>
      <c r="M25" s="138"/>
      <c r="N25" s="139"/>
    </row>
    <row r="26" spans="1:14" x14ac:dyDescent="0.25">
      <c r="A26" s="8" t="s">
        <v>125</v>
      </c>
      <c r="B26" s="8" t="s">
        <v>96</v>
      </c>
      <c r="C26" s="120">
        <v>2257.87</v>
      </c>
      <c r="D26" s="118">
        <v>1716.15</v>
      </c>
      <c r="E26" s="132">
        <v>2657.25</v>
      </c>
      <c r="F26" s="118">
        <v>4792.53</v>
      </c>
      <c r="G26" s="118">
        <v>3181.57</v>
      </c>
      <c r="H26" s="138"/>
      <c r="I26" s="138"/>
      <c r="J26" s="138"/>
      <c r="K26" s="117"/>
      <c r="L26" s="138"/>
      <c r="M26" s="118">
        <v>4373.24</v>
      </c>
      <c r="N26" s="119">
        <v>2820.84</v>
      </c>
    </row>
    <row r="27" spans="1:14" x14ac:dyDescent="0.25">
      <c r="A27" s="8" t="s">
        <v>126</v>
      </c>
      <c r="B27" s="8" t="s">
        <v>96</v>
      </c>
      <c r="C27" s="122">
        <v>2883.62</v>
      </c>
      <c r="D27" s="118">
        <v>1736.69</v>
      </c>
      <c r="E27" s="118">
        <v>2773.47</v>
      </c>
      <c r="F27" s="138"/>
      <c r="G27" s="138"/>
      <c r="H27" s="132">
        <v>2392.14</v>
      </c>
      <c r="I27" s="132">
        <v>4164.8900000000003</v>
      </c>
      <c r="J27" s="121">
        <v>1788.82</v>
      </c>
      <c r="K27" s="132">
        <v>1499.11</v>
      </c>
      <c r="L27" s="118">
        <v>3986.89</v>
      </c>
      <c r="M27" s="132">
        <v>4058.15</v>
      </c>
      <c r="N27" s="123">
        <v>2324.42</v>
      </c>
    </row>
    <row r="28" spans="1:14" x14ac:dyDescent="0.25">
      <c r="A28" s="8" t="s">
        <v>137</v>
      </c>
      <c r="B28" s="8" t="s">
        <v>96</v>
      </c>
      <c r="C28" s="137"/>
      <c r="D28" s="138"/>
      <c r="E28" s="138"/>
      <c r="F28" s="138"/>
      <c r="G28" s="138"/>
      <c r="H28" s="138"/>
      <c r="I28" s="118">
        <v>4697.08</v>
      </c>
      <c r="J28" s="118">
        <v>2242.29</v>
      </c>
      <c r="K28" s="132">
        <v>1453.29</v>
      </c>
      <c r="L28" s="118">
        <v>4032.25</v>
      </c>
      <c r="M28" s="138"/>
      <c r="N28" s="124"/>
    </row>
    <row r="29" spans="1:14" x14ac:dyDescent="0.25">
      <c r="A29" s="8" t="s">
        <v>76</v>
      </c>
      <c r="B29" s="8" t="s">
        <v>77</v>
      </c>
      <c r="C29" s="133">
        <v>2462.4</v>
      </c>
      <c r="D29" s="118">
        <v>1609.76</v>
      </c>
      <c r="E29" s="132">
        <v>2601.06</v>
      </c>
      <c r="F29" s="132">
        <v>4166.8100000000004</v>
      </c>
      <c r="G29" s="118">
        <v>2991.95</v>
      </c>
      <c r="H29" s="132">
        <v>2307.71</v>
      </c>
      <c r="I29" s="132">
        <v>4091.5</v>
      </c>
      <c r="J29" s="118">
        <v>2111.66</v>
      </c>
      <c r="K29" s="121">
        <v>1016.06</v>
      </c>
      <c r="L29" s="118">
        <v>4166.0600000000004</v>
      </c>
      <c r="M29" s="118">
        <v>4363.21</v>
      </c>
      <c r="N29" s="123">
        <v>2297.54</v>
      </c>
    </row>
    <row r="30" spans="1:14" x14ac:dyDescent="0.25">
      <c r="A30" s="8" t="s">
        <v>90</v>
      </c>
      <c r="B30" s="8" t="s">
        <v>43</v>
      </c>
      <c r="C30" s="120">
        <v>2323.83</v>
      </c>
      <c r="D30" s="121">
        <v>1356.94</v>
      </c>
      <c r="E30" s="121">
        <v>2413.6799999999998</v>
      </c>
      <c r="F30" s="121">
        <v>3933.92</v>
      </c>
      <c r="G30" s="132">
        <v>2734.53</v>
      </c>
      <c r="H30" s="132">
        <v>2288.36</v>
      </c>
      <c r="I30" s="138"/>
      <c r="J30" s="138"/>
      <c r="K30" s="138"/>
      <c r="L30" s="132">
        <v>3343.3</v>
      </c>
      <c r="M30" s="138"/>
      <c r="N30" s="139"/>
    </row>
    <row r="31" spans="1:14" x14ac:dyDescent="0.25">
      <c r="A31" s="8" t="s">
        <v>91</v>
      </c>
      <c r="B31" s="8" t="s">
        <v>43</v>
      </c>
      <c r="C31" s="133">
        <v>2552.67</v>
      </c>
      <c r="D31" s="132">
        <v>1483.23</v>
      </c>
      <c r="E31" s="121">
        <v>2138.85</v>
      </c>
      <c r="F31" s="132">
        <v>4066.28</v>
      </c>
      <c r="G31" s="121">
        <v>2601.73</v>
      </c>
      <c r="H31" s="118">
        <v>2550.65</v>
      </c>
      <c r="I31" s="138"/>
      <c r="J31" s="138"/>
      <c r="K31" s="138"/>
      <c r="L31" s="121">
        <v>3295.28</v>
      </c>
      <c r="M31" s="138"/>
      <c r="N31" s="139"/>
    </row>
    <row r="32" spans="1:14" x14ac:dyDescent="0.25">
      <c r="A32" s="8" t="s">
        <v>92</v>
      </c>
      <c r="B32" s="8" t="s">
        <v>43</v>
      </c>
      <c r="C32" s="125">
        <v>2752.93</v>
      </c>
      <c r="D32" s="135">
        <v>1520.49</v>
      </c>
      <c r="E32" s="135">
        <v>2597.64</v>
      </c>
      <c r="F32" s="127">
        <v>3530.3</v>
      </c>
      <c r="G32" s="127">
        <v>1706.36</v>
      </c>
      <c r="H32" s="127">
        <v>2195.09</v>
      </c>
      <c r="I32" s="168"/>
      <c r="J32" s="168"/>
      <c r="K32" s="168"/>
      <c r="L32" s="127">
        <v>2971.3</v>
      </c>
      <c r="M32" s="127">
        <v>3361.81</v>
      </c>
      <c r="N32" s="136">
        <v>2443.42</v>
      </c>
    </row>
    <row r="33" spans="1:14" ht="14.25" x14ac:dyDescent="0.3">
      <c r="A33" s="20"/>
      <c r="B33" s="9" t="s">
        <v>19</v>
      </c>
      <c r="C33" s="58">
        <v>2499</v>
      </c>
      <c r="D33" s="58">
        <v>1511</v>
      </c>
      <c r="E33" s="61">
        <v>2623.8</v>
      </c>
      <c r="F33" s="57">
        <v>4191</v>
      </c>
      <c r="G33" s="57">
        <v>2839</v>
      </c>
      <c r="H33" s="61">
        <v>2392.6</v>
      </c>
      <c r="I33" s="61">
        <v>4047</v>
      </c>
      <c r="J33" s="61">
        <v>1991.5</v>
      </c>
      <c r="K33" s="61">
        <v>1442</v>
      </c>
      <c r="L33" s="59">
        <v>3491</v>
      </c>
      <c r="M33" s="59">
        <v>4081</v>
      </c>
      <c r="N33" s="59">
        <v>2502</v>
      </c>
    </row>
    <row r="34" spans="1:14" ht="14.25" x14ac:dyDescent="0.3">
      <c r="A34" s="20"/>
      <c r="B34" s="9" t="s">
        <v>20</v>
      </c>
      <c r="C34" s="57">
        <v>596.30700000000002</v>
      </c>
      <c r="D34" s="57">
        <v>230.94900000000001</v>
      </c>
      <c r="E34" s="61">
        <v>483.71899999999999</v>
      </c>
      <c r="F34" s="57">
        <v>687.95699999999999</v>
      </c>
      <c r="G34" s="57">
        <v>716.54899999999998</v>
      </c>
      <c r="H34" s="61">
        <v>168.678</v>
      </c>
      <c r="I34" s="57">
        <v>537.03700000000003</v>
      </c>
      <c r="J34" s="57">
        <v>391.09899999999999</v>
      </c>
      <c r="K34" s="57">
        <v>399.892</v>
      </c>
      <c r="L34" s="59">
        <v>389.42500000000001</v>
      </c>
      <c r="M34" s="59">
        <v>472.76400000000001</v>
      </c>
      <c r="N34" s="59">
        <v>363.01900000000001</v>
      </c>
    </row>
    <row r="35" spans="1:14" ht="14.25" x14ac:dyDescent="0.3">
      <c r="A35" s="20"/>
      <c r="B35" s="9" t="s">
        <v>21</v>
      </c>
      <c r="C35" s="60">
        <v>14.6</v>
      </c>
      <c r="D35" s="60">
        <v>9.3699999999999992</v>
      </c>
      <c r="E35" s="63">
        <v>11.6</v>
      </c>
      <c r="F35" s="60">
        <v>10</v>
      </c>
      <c r="G35" s="60">
        <v>15.4</v>
      </c>
      <c r="H35" s="63">
        <v>4.88</v>
      </c>
      <c r="I35" s="63">
        <v>8.06</v>
      </c>
      <c r="J35" s="63">
        <v>11.9</v>
      </c>
      <c r="K35" s="63">
        <v>16.7</v>
      </c>
      <c r="L35" s="64">
        <v>6.82</v>
      </c>
      <c r="M35" s="60">
        <v>7.07</v>
      </c>
      <c r="N35" s="60">
        <v>10.3</v>
      </c>
    </row>
    <row r="36" spans="1:14" ht="14.25" x14ac:dyDescent="0.3">
      <c r="A36" s="20"/>
      <c r="B36" s="9" t="s">
        <v>22</v>
      </c>
      <c r="C36" s="58">
        <v>3257</v>
      </c>
      <c r="D36" s="58">
        <v>1844.41</v>
      </c>
      <c r="E36" s="61">
        <v>3127</v>
      </c>
      <c r="F36" s="57">
        <v>5075</v>
      </c>
      <c r="G36" s="57">
        <v>3447</v>
      </c>
      <c r="H36" s="61">
        <v>2622.42</v>
      </c>
      <c r="I36" s="61">
        <v>4697</v>
      </c>
      <c r="J36" s="61">
        <v>2586</v>
      </c>
      <c r="K36" s="61">
        <v>1919.72</v>
      </c>
      <c r="L36" s="59">
        <v>4166</v>
      </c>
      <c r="M36" s="57">
        <v>4916</v>
      </c>
      <c r="N36" s="57">
        <v>2922.08</v>
      </c>
    </row>
    <row r="37" spans="1:14" ht="14.25" x14ac:dyDescent="0.3">
      <c r="A37" s="20"/>
      <c r="B37" s="9" t="s">
        <v>23</v>
      </c>
      <c r="C37" s="58">
        <v>2147</v>
      </c>
      <c r="D37" s="58">
        <v>1264.6600000000001</v>
      </c>
      <c r="E37" s="61">
        <v>2116</v>
      </c>
      <c r="F37" s="57">
        <v>3391.86</v>
      </c>
      <c r="G37" s="57">
        <v>1706</v>
      </c>
      <c r="H37" s="61">
        <v>2066.14</v>
      </c>
      <c r="I37" s="61">
        <v>3549</v>
      </c>
      <c r="J37" s="61">
        <v>1556</v>
      </c>
      <c r="K37" s="61">
        <v>1016.06</v>
      </c>
      <c r="L37" s="59">
        <v>2785</v>
      </c>
      <c r="M37" s="57">
        <v>3086</v>
      </c>
      <c r="N37" s="57">
        <v>2117.2399999999998</v>
      </c>
    </row>
    <row r="38" spans="1:14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x14ac:dyDescent="0.25">
      <c r="A39" s="169" t="s">
        <v>67</v>
      </c>
      <c r="B39" s="169"/>
      <c r="C39" s="173"/>
      <c r="D39" s="173"/>
      <c r="E39" s="173"/>
      <c r="F39" s="173"/>
      <c r="G39" s="173"/>
      <c r="H39" s="173"/>
      <c r="I39" s="173"/>
      <c r="J39" s="20"/>
      <c r="K39" s="20"/>
      <c r="L39" s="20"/>
      <c r="M39" s="20"/>
      <c r="N39" s="20"/>
    </row>
    <row r="40" spans="1:14" x14ac:dyDescent="0.25">
      <c r="A40" s="50"/>
      <c r="B40" s="50"/>
      <c r="C40" s="173"/>
      <c r="D40" s="173"/>
      <c r="E40" s="173"/>
      <c r="F40" s="20"/>
      <c r="G40" s="173"/>
      <c r="H40" s="173"/>
      <c r="I40" s="173"/>
      <c r="J40" s="20"/>
      <c r="K40" s="20"/>
      <c r="L40" s="20"/>
      <c r="M40" s="20"/>
      <c r="N40" s="20"/>
    </row>
    <row r="41" spans="1:14" ht="14.25" x14ac:dyDescent="0.3">
      <c r="A41" s="99"/>
      <c r="B41" s="170" t="s">
        <v>70</v>
      </c>
      <c r="C41" s="173"/>
      <c r="D41" s="173"/>
      <c r="E41" s="173"/>
      <c r="F41" s="20"/>
      <c r="G41" s="173"/>
      <c r="H41" s="173"/>
      <c r="I41" s="173"/>
      <c r="J41" s="20"/>
      <c r="K41" s="20"/>
      <c r="L41" s="20"/>
      <c r="M41" s="20"/>
      <c r="N41" s="20"/>
    </row>
    <row r="42" spans="1:14" ht="14.25" x14ac:dyDescent="0.3">
      <c r="A42" s="100"/>
      <c r="B42" s="170" t="s">
        <v>71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1:14" ht="14.25" x14ac:dyDescent="0.3">
      <c r="A43" s="101"/>
      <c r="B43" s="170" t="s">
        <v>72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5" spans="1:14" x14ac:dyDescent="0.25"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4" x14ac:dyDescent="0.25"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</sheetData>
  <sortState ref="A2:N34">
    <sortCondition ref="A1"/>
  </sortState>
  <pageMargins left="0.7" right="0.7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16" workbookViewId="0">
      <selection activeCell="A16" sqref="A16:XFD16"/>
    </sheetView>
  </sheetViews>
  <sheetFormatPr baseColWidth="10" defaultRowHeight="12.75" x14ac:dyDescent="0.25"/>
  <cols>
    <col min="1" max="1" width="19" style="7" customWidth="1"/>
    <col min="2" max="2" width="18.28515625" style="7" customWidth="1"/>
    <col min="3" max="3" width="11.42578125" style="7"/>
    <col min="4" max="12" width="11.42578125" style="7" customWidth="1"/>
    <col min="13" max="16384" width="11.42578125" style="7"/>
  </cols>
  <sheetData>
    <row r="1" spans="1:13" ht="28.5" customHeight="1" x14ac:dyDescent="0.25">
      <c r="A1" s="11" t="s">
        <v>0</v>
      </c>
      <c r="B1" s="11" t="s">
        <v>1</v>
      </c>
      <c r="C1" s="106" t="s">
        <v>28</v>
      </c>
      <c r="D1" s="106" t="s">
        <v>31</v>
      </c>
      <c r="E1" s="106" t="s">
        <v>138</v>
      </c>
      <c r="F1" s="106" t="s">
        <v>32</v>
      </c>
      <c r="G1" s="106" t="s">
        <v>47</v>
      </c>
      <c r="H1" s="106" t="s">
        <v>48</v>
      </c>
      <c r="I1" s="106" t="s">
        <v>106</v>
      </c>
      <c r="J1" s="106" t="s">
        <v>107</v>
      </c>
      <c r="K1" s="106" t="s">
        <v>29</v>
      </c>
      <c r="L1" s="106" t="s">
        <v>108</v>
      </c>
      <c r="M1" s="106" t="s">
        <v>30</v>
      </c>
    </row>
    <row r="2" spans="1:13" x14ac:dyDescent="0.25">
      <c r="A2" s="8" t="s">
        <v>86</v>
      </c>
      <c r="B2" s="105" t="s">
        <v>15</v>
      </c>
      <c r="C2" s="150">
        <v>49.37</v>
      </c>
      <c r="D2" s="151">
        <v>39.4739</v>
      </c>
      <c r="E2" s="151">
        <v>43.75</v>
      </c>
      <c r="F2" s="151">
        <v>44.813299999999998</v>
      </c>
      <c r="G2" s="151">
        <v>34.450000000000003</v>
      </c>
      <c r="H2" s="151">
        <v>48.066600000000001</v>
      </c>
      <c r="I2" s="151">
        <v>39.96</v>
      </c>
      <c r="J2" s="151">
        <v>42.887999999999998</v>
      </c>
      <c r="K2" s="151">
        <v>40.088799999999999</v>
      </c>
      <c r="L2" s="152">
        <v>50.3</v>
      </c>
      <c r="M2" s="153">
        <v>42.2425</v>
      </c>
    </row>
    <row r="3" spans="1:13" x14ac:dyDescent="0.25">
      <c r="A3" s="8" t="s">
        <v>39</v>
      </c>
      <c r="B3" s="105" t="s">
        <v>15</v>
      </c>
      <c r="C3" s="164"/>
      <c r="D3" s="162"/>
      <c r="E3" s="162"/>
      <c r="F3" s="162"/>
      <c r="G3" s="162"/>
      <c r="H3" s="148">
        <v>42.935200000000002</v>
      </c>
      <c r="I3" s="148">
        <v>35.42</v>
      </c>
      <c r="J3" s="148">
        <v>40.050699999999999</v>
      </c>
      <c r="K3" s="148">
        <v>38.046399999999998</v>
      </c>
      <c r="L3" s="148">
        <v>44.1967</v>
      </c>
      <c r="M3" s="154">
        <v>39.9375</v>
      </c>
    </row>
    <row r="4" spans="1:13" x14ac:dyDescent="0.25">
      <c r="A4" s="70" t="s">
        <v>130</v>
      </c>
      <c r="B4" s="105" t="s">
        <v>15</v>
      </c>
      <c r="C4" s="155">
        <v>49.93</v>
      </c>
      <c r="D4" s="148">
        <v>43.418799999999997</v>
      </c>
      <c r="E4" s="147">
        <v>47.18</v>
      </c>
      <c r="F4" s="147">
        <v>48.093299999999999</v>
      </c>
      <c r="G4" s="147">
        <v>44.48</v>
      </c>
      <c r="H4" s="147">
        <v>51.566099999999999</v>
      </c>
      <c r="I4" s="147">
        <v>42.68</v>
      </c>
      <c r="J4" s="148">
        <v>42.092799999999997</v>
      </c>
      <c r="K4" s="147">
        <v>43.991399999999999</v>
      </c>
      <c r="L4" s="147">
        <v>52.013300000000001</v>
      </c>
      <c r="M4" s="156">
        <v>43.092500000000001</v>
      </c>
    </row>
    <row r="5" spans="1:13" x14ac:dyDescent="0.25">
      <c r="A5" s="8" t="s">
        <v>84</v>
      </c>
      <c r="B5" s="105" t="s">
        <v>15</v>
      </c>
      <c r="C5" s="155">
        <v>51.94</v>
      </c>
      <c r="D5" s="148">
        <v>43.624699999999997</v>
      </c>
      <c r="E5" s="147">
        <v>53.09</v>
      </c>
      <c r="F5" s="147">
        <v>50.026699999999998</v>
      </c>
      <c r="G5" s="147">
        <v>41.16</v>
      </c>
      <c r="H5" s="147">
        <v>53.923299999999998</v>
      </c>
      <c r="I5" s="147">
        <v>46.18</v>
      </c>
      <c r="J5" s="147">
        <v>47.177999999999997</v>
      </c>
      <c r="K5" s="147">
        <v>46.076799999999999</v>
      </c>
      <c r="L5" s="147">
        <v>51.383299999999998</v>
      </c>
      <c r="M5" s="156">
        <v>47.655000000000001</v>
      </c>
    </row>
    <row r="6" spans="1:13" x14ac:dyDescent="0.25">
      <c r="A6" s="8" t="s">
        <v>45</v>
      </c>
      <c r="B6" s="105" t="s">
        <v>14</v>
      </c>
      <c r="C6" s="157">
        <v>47.8</v>
      </c>
      <c r="D6" s="148">
        <v>42.231499999999997</v>
      </c>
      <c r="E6" s="148">
        <v>46.69</v>
      </c>
      <c r="F6" s="148">
        <v>47.423299999999998</v>
      </c>
      <c r="G6" s="148">
        <v>38.82</v>
      </c>
      <c r="H6" s="147">
        <v>50.102800000000002</v>
      </c>
      <c r="I6" s="147">
        <v>44.32</v>
      </c>
      <c r="J6" s="147">
        <v>43.499600000000001</v>
      </c>
      <c r="K6" s="148">
        <v>42.213099999999997</v>
      </c>
      <c r="L6" s="147">
        <v>50.403300000000002</v>
      </c>
      <c r="M6" s="154">
        <v>39.897500000000001</v>
      </c>
    </row>
    <row r="7" spans="1:13" x14ac:dyDescent="0.25">
      <c r="A7" s="8" t="s">
        <v>87</v>
      </c>
      <c r="B7" s="105" t="s">
        <v>14</v>
      </c>
      <c r="C7" s="155">
        <v>50.77</v>
      </c>
      <c r="D7" s="147">
        <v>45.8125</v>
      </c>
      <c r="E7" s="148">
        <v>45.84</v>
      </c>
      <c r="F7" s="147">
        <v>47.753300000000003</v>
      </c>
      <c r="G7" s="147">
        <v>45.09</v>
      </c>
      <c r="H7" s="148">
        <v>48.924300000000002</v>
      </c>
      <c r="I7" s="148">
        <v>39.07</v>
      </c>
      <c r="J7" s="148">
        <v>42.817100000000003</v>
      </c>
      <c r="K7" s="148">
        <v>40.5227</v>
      </c>
      <c r="L7" s="148">
        <v>49.653300000000002</v>
      </c>
      <c r="M7" s="154">
        <v>42.532499999999999</v>
      </c>
    </row>
    <row r="8" spans="1:13" x14ac:dyDescent="0.25">
      <c r="A8" s="8" t="s">
        <v>88</v>
      </c>
      <c r="B8" s="105" t="s">
        <v>89</v>
      </c>
      <c r="C8" s="155">
        <v>50.56</v>
      </c>
      <c r="D8" s="147">
        <v>50.5137</v>
      </c>
      <c r="E8" s="147">
        <v>50.95</v>
      </c>
      <c r="F8" s="147">
        <v>50.67</v>
      </c>
      <c r="G8" s="147">
        <v>45.65</v>
      </c>
      <c r="H8" s="147">
        <v>55.635899999999999</v>
      </c>
      <c r="I8" s="147">
        <v>45.42</v>
      </c>
      <c r="J8" s="147">
        <v>48.1462</v>
      </c>
      <c r="K8" s="147">
        <v>47.029600000000002</v>
      </c>
      <c r="L8" s="147">
        <v>57.16</v>
      </c>
      <c r="M8" s="156">
        <v>45.8675</v>
      </c>
    </row>
    <row r="9" spans="1:13" x14ac:dyDescent="0.25">
      <c r="A9" s="8" t="s">
        <v>93</v>
      </c>
      <c r="B9" s="105" t="s">
        <v>16</v>
      </c>
      <c r="C9" s="155">
        <v>49.07</v>
      </c>
      <c r="D9" s="148">
        <v>39.414499999999997</v>
      </c>
      <c r="E9" s="148">
        <v>41.04</v>
      </c>
      <c r="F9" s="148">
        <v>42.72</v>
      </c>
      <c r="G9" s="148">
        <v>35.880000000000003</v>
      </c>
      <c r="H9" s="148">
        <v>42.739899999999999</v>
      </c>
      <c r="I9" s="148">
        <v>40.590000000000003</v>
      </c>
      <c r="J9" s="148">
        <v>41.274500000000003</v>
      </c>
      <c r="K9" s="148">
        <v>39.632399999999997</v>
      </c>
      <c r="L9" s="148">
        <v>44.706699999999998</v>
      </c>
      <c r="M9" s="154">
        <v>40.772500000000001</v>
      </c>
    </row>
    <row r="10" spans="1:13" x14ac:dyDescent="0.25">
      <c r="A10" s="8" t="s">
        <v>95</v>
      </c>
      <c r="B10" s="105" t="s">
        <v>37</v>
      </c>
      <c r="C10" s="157">
        <v>47.36</v>
      </c>
      <c r="D10" s="147">
        <v>47.002299999999998</v>
      </c>
      <c r="E10" s="147">
        <v>52.28</v>
      </c>
      <c r="F10" s="147">
        <v>48.71</v>
      </c>
      <c r="G10" s="147">
        <v>41.08</v>
      </c>
      <c r="H10" s="147">
        <v>51.625300000000003</v>
      </c>
      <c r="I10" s="147">
        <v>44.58</v>
      </c>
      <c r="J10" s="148">
        <v>43.0563</v>
      </c>
      <c r="K10" s="147">
        <v>43.624099999999999</v>
      </c>
      <c r="L10" s="147">
        <v>54.293300000000002</v>
      </c>
      <c r="M10" s="156">
        <v>44.795000000000002</v>
      </c>
    </row>
    <row r="11" spans="1:13" x14ac:dyDescent="0.25">
      <c r="A11" s="8" t="s">
        <v>11</v>
      </c>
      <c r="B11" s="105" t="s">
        <v>12</v>
      </c>
      <c r="C11" s="157">
        <v>44.93</v>
      </c>
      <c r="D11" s="148">
        <v>41.761899999999997</v>
      </c>
      <c r="E11" s="148">
        <v>40.33</v>
      </c>
      <c r="F11" s="148">
        <v>46.383299999999998</v>
      </c>
      <c r="G11" s="148">
        <v>36.049999999999997</v>
      </c>
      <c r="H11" s="148">
        <v>45.689799999999998</v>
      </c>
      <c r="I11" s="147">
        <v>44.02</v>
      </c>
      <c r="J11" s="148">
        <v>41.304200000000002</v>
      </c>
      <c r="K11" s="148">
        <v>42.073599999999999</v>
      </c>
      <c r="L11" s="148">
        <v>48.9133</v>
      </c>
      <c r="M11" s="156">
        <v>43.102499999999999</v>
      </c>
    </row>
    <row r="12" spans="1:13" x14ac:dyDescent="0.25">
      <c r="A12" s="8" t="s">
        <v>35</v>
      </c>
      <c r="B12" s="105" t="s">
        <v>12</v>
      </c>
      <c r="C12" s="157">
        <v>46.95</v>
      </c>
      <c r="D12" s="148">
        <v>36.8583</v>
      </c>
      <c r="E12" s="148">
        <v>44.7</v>
      </c>
      <c r="F12" s="148">
        <v>46.423299999999998</v>
      </c>
      <c r="G12" s="148">
        <v>35.4</v>
      </c>
      <c r="H12" s="148">
        <v>46.711399999999998</v>
      </c>
      <c r="I12" s="148">
        <v>41.23</v>
      </c>
      <c r="J12" s="148">
        <v>41.536799999999999</v>
      </c>
      <c r="K12" s="148">
        <v>42.529499999999999</v>
      </c>
      <c r="L12" s="147">
        <v>52.54</v>
      </c>
      <c r="M12" s="156">
        <v>44.377499999999998</v>
      </c>
    </row>
    <row r="13" spans="1:13" x14ac:dyDescent="0.25">
      <c r="A13" s="8" t="s">
        <v>8</v>
      </c>
      <c r="B13" s="105" t="s">
        <v>9</v>
      </c>
      <c r="C13" s="157">
        <v>45.34</v>
      </c>
      <c r="D13" s="148">
        <v>36.502600000000001</v>
      </c>
      <c r="E13" s="148">
        <v>44.08</v>
      </c>
      <c r="F13" s="148">
        <v>44.726700000000001</v>
      </c>
      <c r="G13" s="148">
        <v>34.28</v>
      </c>
      <c r="H13" s="148">
        <v>46.326099999999997</v>
      </c>
      <c r="I13" s="148">
        <v>39.61</v>
      </c>
      <c r="J13" s="148">
        <v>41.963700000000003</v>
      </c>
      <c r="K13" s="148">
        <v>40.982700000000001</v>
      </c>
      <c r="L13" s="148">
        <v>46.973300000000002</v>
      </c>
      <c r="M13" s="154">
        <v>42.722499999999997</v>
      </c>
    </row>
    <row r="14" spans="1:13" x14ac:dyDescent="0.25">
      <c r="A14" s="8" t="s">
        <v>40</v>
      </c>
      <c r="B14" s="105" t="s">
        <v>9</v>
      </c>
      <c r="C14" s="155">
        <v>49.67</v>
      </c>
      <c r="D14" s="148">
        <v>35.706800000000001</v>
      </c>
      <c r="E14" s="148">
        <v>42.36</v>
      </c>
      <c r="F14" s="148">
        <v>44.51</v>
      </c>
      <c r="G14" s="148">
        <v>33.840000000000003</v>
      </c>
      <c r="H14" s="148">
        <v>46.5655</v>
      </c>
      <c r="I14" s="148">
        <v>39.479999999999997</v>
      </c>
      <c r="J14" s="148">
        <v>41.706299999999999</v>
      </c>
      <c r="K14" s="148">
        <v>37.485799999999998</v>
      </c>
      <c r="L14" s="148">
        <v>45.853299999999997</v>
      </c>
      <c r="M14" s="154">
        <v>41.71</v>
      </c>
    </row>
    <row r="15" spans="1:13" x14ac:dyDescent="0.25">
      <c r="A15" s="8" t="s">
        <v>144</v>
      </c>
      <c r="B15" s="105" t="s">
        <v>9</v>
      </c>
      <c r="C15" s="155">
        <v>52.28</v>
      </c>
      <c r="D15" s="147">
        <v>48.295699999999997</v>
      </c>
      <c r="E15" s="147">
        <v>50.09</v>
      </c>
      <c r="F15" s="147">
        <v>48.563299999999998</v>
      </c>
      <c r="G15" s="147">
        <v>43.17</v>
      </c>
      <c r="H15" s="148">
        <v>48.495100000000001</v>
      </c>
      <c r="I15" s="148">
        <v>41.12</v>
      </c>
      <c r="J15" s="147">
        <v>45.555100000000003</v>
      </c>
      <c r="K15" s="147">
        <v>46.474600000000002</v>
      </c>
      <c r="L15" s="147">
        <v>54.0167</v>
      </c>
      <c r="M15" s="156">
        <v>44.277500000000003</v>
      </c>
    </row>
    <row r="16" spans="1:13" x14ac:dyDescent="0.25">
      <c r="A16" s="8" t="s">
        <v>42</v>
      </c>
      <c r="B16" s="105" t="s">
        <v>38</v>
      </c>
      <c r="C16" s="155">
        <v>50.79</v>
      </c>
      <c r="D16" s="148">
        <v>43.320599999999999</v>
      </c>
      <c r="E16" s="148">
        <v>43.73</v>
      </c>
      <c r="F16" s="148">
        <v>45.793300000000002</v>
      </c>
      <c r="G16" s="147">
        <v>40.24</v>
      </c>
      <c r="H16" s="147">
        <v>49.042700000000004</v>
      </c>
      <c r="I16" s="148">
        <v>37.94</v>
      </c>
      <c r="J16" s="147">
        <v>44.281700000000001</v>
      </c>
      <c r="K16" s="148">
        <v>41.18</v>
      </c>
      <c r="L16" s="147">
        <v>51.056699999999999</v>
      </c>
      <c r="M16" s="154">
        <v>42.802500000000002</v>
      </c>
    </row>
    <row r="17" spans="1:13" x14ac:dyDescent="0.25">
      <c r="A17" s="8" t="s">
        <v>94</v>
      </c>
      <c r="B17" s="105" t="s">
        <v>38</v>
      </c>
      <c r="C17" s="157">
        <v>47.92</v>
      </c>
      <c r="D17" s="148">
        <v>41.881300000000003</v>
      </c>
      <c r="E17" s="147">
        <v>48.98</v>
      </c>
      <c r="F17" s="147">
        <v>49.18</v>
      </c>
      <c r="G17" s="148">
        <v>37.68</v>
      </c>
      <c r="H17" s="147">
        <v>50.436799999999998</v>
      </c>
      <c r="I17" s="147">
        <v>44.87</v>
      </c>
      <c r="J17" s="147">
        <v>43.4</v>
      </c>
      <c r="K17" s="148">
        <v>41.047199999999997</v>
      </c>
      <c r="L17" s="148">
        <v>45.22</v>
      </c>
      <c r="M17" s="154">
        <v>42.49</v>
      </c>
    </row>
    <row r="18" spans="1:13" x14ac:dyDescent="0.25">
      <c r="A18" s="8" t="s">
        <v>13</v>
      </c>
      <c r="B18" s="105" t="s">
        <v>38</v>
      </c>
      <c r="C18" s="157">
        <v>48.33</v>
      </c>
      <c r="D18" s="147">
        <v>44.623199999999997</v>
      </c>
      <c r="E18" s="148">
        <v>46.91</v>
      </c>
      <c r="F18" s="147">
        <v>47.826700000000002</v>
      </c>
      <c r="G18" s="147">
        <v>44.29</v>
      </c>
      <c r="H18" s="147">
        <v>50.819800000000001</v>
      </c>
      <c r="I18" s="147">
        <v>47.18</v>
      </c>
      <c r="J18" s="147">
        <v>49.229900000000001</v>
      </c>
      <c r="K18" s="147">
        <v>44.783499999999997</v>
      </c>
      <c r="L18" s="147">
        <v>51.009</v>
      </c>
      <c r="M18" s="156">
        <v>44.63</v>
      </c>
    </row>
    <row r="19" spans="1:13" x14ac:dyDescent="0.25">
      <c r="A19" s="8" t="s">
        <v>78</v>
      </c>
      <c r="B19" s="105" t="s">
        <v>7</v>
      </c>
      <c r="C19" s="155">
        <v>51.06</v>
      </c>
      <c r="D19" s="147">
        <v>43.767699999999998</v>
      </c>
      <c r="E19" s="148">
        <v>46.54</v>
      </c>
      <c r="F19" s="147">
        <v>48.346699999999998</v>
      </c>
      <c r="G19" s="147">
        <v>42.42</v>
      </c>
      <c r="H19" s="147">
        <v>49.881700000000002</v>
      </c>
      <c r="I19" s="147">
        <v>44.6</v>
      </c>
      <c r="J19" s="147">
        <v>47.561199999999999</v>
      </c>
      <c r="K19" s="147">
        <v>45.551400000000001</v>
      </c>
      <c r="L19" s="148">
        <v>48.896700000000003</v>
      </c>
      <c r="M19" s="154">
        <v>41.825000000000003</v>
      </c>
    </row>
    <row r="20" spans="1:13" x14ac:dyDescent="0.25">
      <c r="A20" s="8" t="s">
        <v>79</v>
      </c>
      <c r="B20" s="105" t="s">
        <v>7</v>
      </c>
      <c r="C20" s="157">
        <v>48.69</v>
      </c>
      <c r="D20" s="148">
        <v>35.659999999999997</v>
      </c>
      <c r="E20" s="148">
        <v>43.22</v>
      </c>
      <c r="F20" s="148">
        <v>43.8</v>
      </c>
      <c r="G20" s="148">
        <v>30.58</v>
      </c>
      <c r="H20" s="148">
        <v>45.985700000000001</v>
      </c>
      <c r="I20" s="148">
        <v>38.340000000000003</v>
      </c>
      <c r="J20" s="148">
        <v>40.604999999999997</v>
      </c>
      <c r="K20" s="148">
        <v>40.346800000000002</v>
      </c>
      <c r="L20" s="148">
        <v>47.59</v>
      </c>
      <c r="M20" s="154">
        <v>41.04</v>
      </c>
    </row>
    <row r="21" spans="1:13" x14ac:dyDescent="0.25">
      <c r="A21" s="8" t="s">
        <v>80</v>
      </c>
      <c r="B21" s="105" t="s">
        <v>81</v>
      </c>
      <c r="C21" s="155">
        <v>49.2</v>
      </c>
      <c r="D21" s="148">
        <v>42.468000000000004</v>
      </c>
      <c r="E21" s="148">
        <v>45.98</v>
      </c>
      <c r="F21" s="148">
        <v>42.666699999999999</v>
      </c>
      <c r="G21" s="147">
        <v>42.37</v>
      </c>
      <c r="H21" s="148">
        <v>46.843800000000002</v>
      </c>
      <c r="I21" s="148">
        <v>36.32</v>
      </c>
      <c r="J21" s="148">
        <v>41.848500000000001</v>
      </c>
      <c r="K21" s="148">
        <v>39.6526</v>
      </c>
      <c r="L21" s="148">
        <v>47.433300000000003</v>
      </c>
      <c r="M21" s="154">
        <v>41.31</v>
      </c>
    </row>
    <row r="22" spans="1:13" x14ac:dyDescent="0.25">
      <c r="A22" s="8" t="s">
        <v>82</v>
      </c>
      <c r="B22" s="105" t="s">
        <v>10</v>
      </c>
      <c r="C22" s="155">
        <v>51.56</v>
      </c>
      <c r="D22" s="147">
        <v>48.796300000000002</v>
      </c>
      <c r="E22" s="147">
        <v>50.17</v>
      </c>
      <c r="F22" s="147">
        <v>52.666699999999999</v>
      </c>
      <c r="G22" s="147">
        <v>41.6</v>
      </c>
      <c r="H22" s="162"/>
      <c r="I22" s="162"/>
      <c r="J22" s="162"/>
      <c r="K22" s="162"/>
      <c r="L22" s="162"/>
      <c r="M22" s="163"/>
    </row>
    <row r="23" spans="1:13" x14ac:dyDescent="0.25">
      <c r="A23" s="8" t="s">
        <v>83</v>
      </c>
      <c r="B23" s="105" t="s">
        <v>10</v>
      </c>
      <c r="C23" s="155">
        <v>51.06</v>
      </c>
      <c r="D23" s="148">
        <v>41.183900000000001</v>
      </c>
      <c r="E23" s="148">
        <v>43.74</v>
      </c>
      <c r="F23" s="148">
        <v>45.22</v>
      </c>
      <c r="G23" s="147">
        <v>41.35</v>
      </c>
      <c r="H23" s="162"/>
      <c r="I23" s="162"/>
      <c r="J23" s="162"/>
      <c r="K23" s="162"/>
      <c r="L23" s="162"/>
      <c r="M23" s="163"/>
    </row>
    <row r="24" spans="1:13" x14ac:dyDescent="0.25">
      <c r="A24" s="8" t="s">
        <v>143</v>
      </c>
      <c r="B24" s="105" t="s">
        <v>10</v>
      </c>
      <c r="C24" s="155">
        <v>49.71</v>
      </c>
      <c r="D24" s="147">
        <v>48.5702</v>
      </c>
      <c r="E24" s="147">
        <v>49.63</v>
      </c>
      <c r="F24" s="147">
        <v>50.846699999999998</v>
      </c>
      <c r="G24" s="147">
        <v>43.89</v>
      </c>
      <c r="H24" s="162"/>
      <c r="I24" s="162"/>
      <c r="J24" s="162"/>
      <c r="K24" s="162"/>
      <c r="L24" s="162"/>
      <c r="M24" s="163"/>
    </row>
    <row r="25" spans="1:13" x14ac:dyDescent="0.25">
      <c r="A25" s="8" t="s">
        <v>136</v>
      </c>
      <c r="B25" s="105" t="s">
        <v>96</v>
      </c>
      <c r="C25" s="155">
        <v>48.87</v>
      </c>
      <c r="D25" s="147">
        <v>51.034100000000002</v>
      </c>
      <c r="E25" s="147">
        <v>50.28</v>
      </c>
      <c r="F25" s="147">
        <v>51.103299999999997</v>
      </c>
      <c r="G25" s="147">
        <v>44.21</v>
      </c>
      <c r="H25" s="162"/>
      <c r="I25" s="162"/>
      <c r="J25" s="162"/>
      <c r="K25" s="162"/>
      <c r="L25" s="162"/>
      <c r="M25" s="163"/>
    </row>
    <row r="26" spans="1:13" x14ac:dyDescent="0.25">
      <c r="A26" s="8" t="s">
        <v>125</v>
      </c>
      <c r="B26" s="105" t="s">
        <v>96</v>
      </c>
      <c r="C26" s="157">
        <v>48.4</v>
      </c>
      <c r="D26" s="147">
        <v>50.657600000000002</v>
      </c>
      <c r="E26" s="147">
        <v>51.29</v>
      </c>
      <c r="F26" s="147">
        <v>52.103299999999997</v>
      </c>
      <c r="G26" s="149"/>
      <c r="H26" s="162"/>
      <c r="I26" s="162"/>
      <c r="J26" s="162"/>
      <c r="K26" s="162"/>
      <c r="L26" s="147">
        <v>56.923299999999998</v>
      </c>
      <c r="M26" s="156">
        <v>49.24</v>
      </c>
    </row>
    <row r="27" spans="1:13" x14ac:dyDescent="0.25">
      <c r="A27" s="8" t="s">
        <v>126</v>
      </c>
      <c r="B27" s="105" t="s">
        <v>96</v>
      </c>
      <c r="C27" s="155">
        <v>49.56</v>
      </c>
      <c r="D27" s="147">
        <v>50.5261</v>
      </c>
      <c r="E27" s="147">
        <v>49.79</v>
      </c>
      <c r="F27" s="162"/>
      <c r="G27" s="147">
        <v>42.73</v>
      </c>
      <c r="H27" s="147">
        <v>53.406399999999998</v>
      </c>
      <c r="I27" s="147">
        <v>45.18</v>
      </c>
      <c r="J27" s="147">
        <v>44.469299999999997</v>
      </c>
      <c r="K27" s="147">
        <v>48.950600000000001</v>
      </c>
      <c r="L27" s="147">
        <v>56.653300000000002</v>
      </c>
      <c r="M27" s="156">
        <v>46.727499999999999</v>
      </c>
    </row>
    <row r="28" spans="1:13" x14ac:dyDescent="0.25">
      <c r="A28" s="8" t="s">
        <v>137</v>
      </c>
      <c r="B28" s="105" t="s">
        <v>96</v>
      </c>
      <c r="C28" s="164"/>
      <c r="D28" s="162"/>
      <c r="E28" s="162"/>
      <c r="F28" s="162"/>
      <c r="G28" s="162"/>
      <c r="H28" s="147">
        <v>54.097200000000001</v>
      </c>
      <c r="I28" s="147">
        <v>44.49</v>
      </c>
      <c r="J28" s="147">
        <v>44.4405</v>
      </c>
      <c r="K28" s="147">
        <v>45.410499999999999</v>
      </c>
      <c r="L28" s="162"/>
      <c r="M28" s="163"/>
    </row>
    <row r="29" spans="1:13" x14ac:dyDescent="0.25">
      <c r="A29" s="8" t="s">
        <v>76</v>
      </c>
      <c r="B29" s="105" t="s">
        <v>77</v>
      </c>
      <c r="C29" s="155">
        <v>50.21</v>
      </c>
      <c r="D29" s="148">
        <v>43.3827</v>
      </c>
      <c r="E29" s="148">
        <v>45.91</v>
      </c>
      <c r="F29" s="148">
        <v>45.85</v>
      </c>
      <c r="G29" s="147">
        <v>43.54</v>
      </c>
      <c r="H29" s="147">
        <v>49.612200000000001</v>
      </c>
      <c r="I29" s="148">
        <v>40.85</v>
      </c>
      <c r="J29" s="148">
        <v>43.205399999999997</v>
      </c>
      <c r="K29" s="148">
        <v>41.852400000000003</v>
      </c>
      <c r="L29" s="147">
        <v>54.91</v>
      </c>
      <c r="M29" s="156">
        <v>45.332500000000003</v>
      </c>
    </row>
    <row r="30" spans="1:13" x14ac:dyDescent="0.25">
      <c r="A30" s="8" t="s">
        <v>90</v>
      </c>
      <c r="B30" s="105" t="s">
        <v>43</v>
      </c>
      <c r="C30" s="155">
        <v>49.42</v>
      </c>
      <c r="D30" s="147">
        <v>46.549199999999999</v>
      </c>
      <c r="E30" s="147">
        <v>51.93</v>
      </c>
      <c r="F30" s="147">
        <v>48.343299999999999</v>
      </c>
      <c r="G30" s="147">
        <v>41.31</v>
      </c>
      <c r="H30" s="162"/>
      <c r="I30" s="162"/>
      <c r="J30" s="162"/>
      <c r="K30" s="147">
        <v>45.666800000000002</v>
      </c>
      <c r="L30" s="162"/>
      <c r="M30" s="163"/>
    </row>
    <row r="31" spans="1:13" x14ac:dyDescent="0.25">
      <c r="A31" s="8" t="s">
        <v>91</v>
      </c>
      <c r="B31" s="105" t="s">
        <v>43</v>
      </c>
      <c r="C31" s="157">
        <v>46.3</v>
      </c>
      <c r="D31" s="147">
        <v>44.464799999999997</v>
      </c>
      <c r="E31" s="147">
        <v>50.04</v>
      </c>
      <c r="F31" s="147">
        <v>52.79</v>
      </c>
      <c r="G31" s="147">
        <v>46.33</v>
      </c>
      <c r="H31" s="162"/>
      <c r="I31" s="162"/>
      <c r="J31" s="162"/>
      <c r="K31" s="147">
        <v>49.383000000000003</v>
      </c>
      <c r="L31" s="162"/>
      <c r="M31" s="163"/>
    </row>
    <row r="32" spans="1:13" x14ac:dyDescent="0.25">
      <c r="A32" s="8" t="s">
        <v>92</v>
      </c>
      <c r="B32" s="105" t="s">
        <v>43</v>
      </c>
      <c r="C32" s="158">
        <v>46.01</v>
      </c>
      <c r="D32" s="159">
        <v>44.820700000000002</v>
      </c>
      <c r="E32" s="159">
        <v>48.81</v>
      </c>
      <c r="F32" s="159">
        <v>51.14</v>
      </c>
      <c r="G32" s="160">
        <v>37.729999999999997</v>
      </c>
      <c r="H32" s="165"/>
      <c r="I32" s="165"/>
      <c r="J32" s="165"/>
      <c r="K32" s="159">
        <v>43.243299999999998</v>
      </c>
      <c r="L32" s="159">
        <v>53.91</v>
      </c>
      <c r="M32" s="161">
        <v>45.47</v>
      </c>
    </row>
    <row r="33" spans="1:13" ht="14.25" x14ac:dyDescent="0.3">
      <c r="A33" s="20"/>
      <c r="B33" s="9" t="s">
        <v>19</v>
      </c>
      <c r="C33" s="144">
        <v>48.9</v>
      </c>
      <c r="D33" s="144">
        <v>43.7</v>
      </c>
      <c r="E33" s="144">
        <v>47</v>
      </c>
      <c r="F33" s="144">
        <v>47.6</v>
      </c>
      <c r="G33" s="145">
        <v>40</v>
      </c>
      <c r="H33" s="145">
        <v>49</v>
      </c>
      <c r="I33" s="145">
        <v>41.7</v>
      </c>
      <c r="J33" s="144">
        <v>43.4</v>
      </c>
      <c r="K33" s="146">
        <v>42.8</v>
      </c>
      <c r="L33" s="146">
        <v>49.9</v>
      </c>
      <c r="M33" s="144">
        <v>43.1</v>
      </c>
    </row>
    <row r="34" spans="1:13" ht="14.25" x14ac:dyDescent="0.3">
      <c r="A34" s="20"/>
      <c r="B34" s="9" t="s">
        <v>20</v>
      </c>
      <c r="C34" s="60">
        <v>4.7593500000000004</v>
      </c>
      <c r="D34" s="60">
        <v>3.2931699999999999</v>
      </c>
      <c r="E34" s="60">
        <v>2.2599999999999998</v>
      </c>
      <c r="F34" s="60">
        <v>4.3169399999999998</v>
      </c>
      <c r="G34" s="63">
        <v>3.0354800000000002</v>
      </c>
      <c r="H34" s="60">
        <v>2.3974299999999999</v>
      </c>
      <c r="I34" s="60">
        <v>4.00284</v>
      </c>
      <c r="J34" s="60">
        <v>1.51004</v>
      </c>
      <c r="K34" s="64">
        <v>2.5369700000000002</v>
      </c>
      <c r="L34" s="64">
        <v>3.1670799999999999</v>
      </c>
      <c r="M34" s="64">
        <v>3.8076699999999999</v>
      </c>
    </row>
    <row r="35" spans="1:13" ht="14.25" x14ac:dyDescent="0.3">
      <c r="A35" s="20"/>
      <c r="B35" s="9" t="s">
        <v>21</v>
      </c>
      <c r="C35" s="60">
        <v>6.21</v>
      </c>
      <c r="D35" s="60">
        <v>4.8</v>
      </c>
      <c r="E35" s="60">
        <v>2.95</v>
      </c>
      <c r="F35" s="60">
        <v>5.55</v>
      </c>
      <c r="G35" s="63">
        <v>4.7300000000000004</v>
      </c>
      <c r="H35" s="63">
        <v>3.38</v>
      </c>
      <c r="I35" s="63">
        <v>5.83</v>
      </c>
      <c r="J35" s="60">
        <v>2.75</v>
      </c>
      <c r="K35" s="64">
        <v>3.62</v>
      </c>
      <c r="L35" s="64">
        <v>3.91</v>
      </c>
      <c r="M35" s="60">
        <v>6.28</v>
      </c>
    </row>
    <row r="36" spans="1:13" ht="14.25" x14ac:dyDescent="0.3">
      <c r="A36" s="20"/>
      <c r="B36" s="9" t="s">
        <v>22</v>
      </c>
      <c r="C36" s="60">
        <v>52.8</v>
      </c>
      <c r="D36" s="60">
        <v>51.034100000000002</v>
      </c>
      <c r="E36" s="60">
        <v>53.09</v>
      </c>
      <c r="F36" s="60">
        <v>52.79</v>
      </c>
      <c r="G36" s="63">
        <v>46.33</v>
      </c>
      <c r="H36" s="63">
        <v>55.635899999999999</v>
      </c>
      <c r="I36" s="63">
        <v>47.18</v>
      </c>
      <c r="J36" s="60">
        <v>49.229900000000001</v>
      </c>
      <c r="K36" s="64">
        <v>49.3</v>
      </c>
      <c r="L36" s="64">
        <v>57.16</v>
      </c>
      <c r="M36" s="60">
        <v>49.24</v>
      </c>
    </row>
    <row r="37" spans="1:13" ht="14.25" x14ac:dyDescent="0.3">
      <c r="A37" s="20"/>
      <c r="B37" s="9" t="s">
        <v>23</v>
      </c>
      <c r="C37" s="60">
        <v>44.5</v>
      </c>
      <c r="D37" s="60">
        <v>35.5443</v>
      </c>
      <c r="E37" s="60">
        <v>40.33</v>
      </c>
      <c r="F37" s="60">
        <v>42.393300000000004</v>
      </c>
      <c r="G37" s="63">
        <v>30.58</v>
      </c>
      <c r="H37" s="63">
        <v>42.739899999999999</v>
      </c>
      <c r="I37" s="63">
        <v>35.42</v>
      </c>
      <c r="J37" s="60">
        <v>38.956200000000003</v>
      </c>
      <c r="K37" s="64">
        <v>37.200000000000003</v>
      </c>
      <c r="L37" s="64">
        <v>34.843299999999999</v>
      </c>
      <c r="M37" s="60">
        <v>36.695</v>
      </c>
    </row>
    <row r="38" spans="1:13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x14ac:dyDescent="0.25">
      <c r="A39" s="169" t="s">
        <v>67</v>
      </c>
      <c r="B39" s="20"/>
      <c r="C39" s="20"/>
      <c r="D39" s="20"/>
      <c r="E39" s="20"/>
      <c r="F39" s="20"/>
      <c r="G39" s="20"/>
      <c r="H39" s="20"/>
      <c r="I39" s="20"/>
      <c r="J39" s="20"/>
      <c r="K39" s="173"/>
      <c r="L39" s="20"/>
      <c r="M39" s="20"/>
    </row>
    <row r="40" spans="1:13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173"/>
      <c r="L40" s="20"/>
      <c r="M40" s="20"/>
    </row>
    <row r="41" spans="1:13" ht="14.25" x14ac:dyDescent="0.3">
      <c r="A41" s="102"/>
      <c r="B41" s="171" t="s">
        <v>68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3" ht="14.25" x14ac:dyDescent="0.3">
      <c r="A42" s="103"/>
      <c r="B42" s="171" t="s">
        <v>69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</sheetData>
  <sortState ref="A2:M34">
    <sortCondition ref="A1"/>
  </sortState>
  <pageMargins left="0.7" right="0.7" top="0.75" bottom="0.75" header="0.3" footer="0.3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15" workbookViewId="0">
      <selection activeCell="A16" sqref="A16:XFD16"/>
    </sheetView>
  </sheetViews>
  <sheetFormatPr baseColWidth="10" defaultRowHeight="12.75" x14ac:dyDescent="0.25"/>
  <cols>
    <col min="1" max="1" width="17.28515625" style="7" customWidth="1"/>
    <col min="2" max="2" width="13.42578125" style="7" customWidth="1"/>
    <col min="3" max="3" width="11.42578125" style="7"/>
    <col min="4" max="12" width="11.42578125" style="7" customWidth="1"/>
    <col min="13" max="16384" width="11.42578125" style="7"/>
  </cols>
  <sheetData>
    <row r="1" spans="1:13" ht="28.5" customHeight="1" x14ac:dyDescent="0.25">
      <c r="A1" s="11" t="s">
        <v>0</v>
      </c>
      <c r="B1" s="11" t="s">
        <v>1</v>
      </c>
      <c r="C1" s="106" t="s">
        <v>28</v>
      </c>
      <c r="D1" s="106" t="s">
        <v>31</v>
      </c>
      <c r="E1" s="106" t="s">
        <v>138</v>
      </c>
      <c r="F1" s="106" t="s">
        <v>32</v>
      </c>
      <c r="G1" s="106" t="s">
        <v>47</v>
      </c>
      <c r="H1" s="106" t="s">
        <v>48</v>
      </c>
      <c r="I1" s="106" t="s">
        <v>106</v>
      </c>
      <c r="J1" s="106" t="s">
        <v>107</v>
      </c>
      <c r="K1" s="106" t="s">
        <v>29</v>
      </c>
      <c r="L1" s="106" t="s">
        <v>108</v>
      </c>
      <c r="M1" s="106" t="s">
        <v>30</v>
      </c>
    </row>
    <row r="2" spans="1:13" x14ac:dyDescent="0.25">
      <c r="A2" s="8" t="s">
        <v>86</v>
      </c>
      <c r="B2" s="105" t="s">
        <v>15</v>
      </c>
      <c r="C2" s="129">
        <v>3441.3</v>
      </c>
      <c r="D2" s="113">
        <v>1291.05</v>
      </c>
      <c r="E2" s="130">
        <v>2826.22</v>
      </c>
      <c r="F2" s="130">
        <v>4458.42</v>
      </c>
      <c r="G2" s="130">
        <v>2197.5300000000002</v>
      </c>
      <c r="H2" s="114">
        <v>5053.7299999999996</v>
      </c>
      <c r="I2" s="130">
        <v>1933.56</v>
      </c>
      <c r="J2" s="114">
        <v>1672.58</v>
      </c>
      <c r="K2" s="130">
        <v>3662.76</v>
      </c>
      <c r="L2" s="114">
        <v>5169.04</v>
      </c>
      <c r="M2" s="131">
        <v>2587.29</v>
      </c>
    </row>
    <row r="3" spans="1:13" x14ac:dyDescent="0.25">
      <c r="A3" s="8" t="s">
        <v>39</v>
      </c>
      <c r="B3" s="105" t="s">
        <v>15</v>
      </c>
      <c r="C3" s="137"/>
      <c r="D3" s="138"/>
      <c r="E3" s="138"/>
      <c r="F3" s="138"/>
      <c r="G3" s="138"/>
      <c r="H3" s="132">
        <v>4492.3100000000004</v>
      </c>
      <c r="I3" s="121">
        <v>1317.17</v>
      </c>
      <c r="J3" s="118">
        <v>1809.19</v>
      </c>
      <c r="K3" s="121">
        <v>3337.17</v>
      </c>
      <c r="L3" s="121">
        <v>4169.9399999999996</v>
      </c>
      <c r="M3" s="134">
        <v>2538.25</v>
      </c>
    </row>
    <row r="4" spans="1:13" x14ac:dyDescent="0.25">
      <c r="A4" s="70" t="s">
        <v>130</v>
      </c>
      <c r="B4" s="105" t="s">
        <v>15</v>
      </c>
      <c r="C4" s="133">
        <v>2876.58</v>
      </c>
      <c r="D4" s="121">
        <v>1346.07</v>
      </c>
      <c r="E4" s="121">
        <v>2565.33</v>
      </c>
      <c r="F4" s="118">
        <v>5064.2299999999996</v>
      </c>
      <c r="G4" s="118">
        <v>2669.29</v>
      </c>
      <c r="H4" s="132">
        <v>4580.21</v>
      </c>
      <c r="I4" s="118">
        <v>2167.23</v>
      </c>
      <c r="J4" s="121">
        <v>1186.3599999999999</v>
      </c>
      <c r="K4" s="118">
        <v>3804.56</v>
      </c>
      <c r="L4" s="118">
        <v>5412.79</v>
      </c>
      <c r="M4" s="134">
        <v>2579.62</v>
      </c>
    </row>
    <row r="5" spans="1:13" x14ac:dyDescent="0.25">
      <c r="A5" s="8" t="s">
        <v>84</v>
      </c>
      <c r="B5" s="105" t="s">
        <v>15</v>
      </c>
      <c r="C5" s="122">
        <v>3214.46</v>
      </c>
      <c r="D5" s="132">
        <v>1522.32</v>
      </c>
      <c r="E5" s="118">
        <v>3527.66</v>
      </c>
      <c r="F5" s="132">
        <v>4528.71</v>
      </c>
      <c r="G5" s="132">
        <v>2397.02</v>
      </c>
      <c r="H5" s="132">
        <v>4417.66</v>
      </c>
      <c r="I5" s="118">
        <v>2191.4299999999998</v>
      </c>
      <c r="J5" s="121">
        <v>1403.76</v>
      </c>
      <c r="K5" s="132">
        <v>3531.92</v>
      </c>
      <c r="L5" s="132">
        <v>4740.5600000000004</v>
      </c>
      <c r="M5" s="119">
        <v>2723.82</v>
      </c>
    </row>
    <row r="6" spans="1:13" x14ac:dyDescent="0.25">
      <c r="A6" s="8" t="s">
        <v>45</v>
      </c>
      <c r="B6" s="105" t="s">
        <v>14</v>
      </c>
      <c r="C6" s="133">
        <v>2709.63</v>
      </c>
      <c r="D6" s="118">
        <v>1692.67</v>
      </c>
      <c r="E6" s="132">
        <v>3013.05</v>
      </c>
      <c r="F6" s="132">
        <v>4812.24</v>
      </c>
      <c r="G6" s="118">
        <v>2176.88</v>
      </c>
      <c r="H6" s="132">
        <v>4612.49</v>
      </c>
      <c r="I6" s="118">
        <v>2125.12</v>
      </c>
      <c r="J6" s="121">
        <v>1275.22</v>
      </c>
      <c r="K6" s="118">
        <v>3816.54</v>
      </c>
      <c r="L6" s="118">
        <v>5721.75</v>
      </c>
      <c r="M6" s="123">
        <v>2403.17</v>
      </c>
    </row>
    <row r="7" spans="1:13" x14ac:dyDescent="0.25">
      <c r="A7" s="8" t="s">
        <v>87</v>
      </c>
      <c r="B7" s="105" t="s">
        <v>14</v>
      </c>
      <c r="C7" s="133">
        <v>2782.5</v>
      </c>
      <c r="D7" s="121">
        <v>1428.42</v>
      </c>
      <c r="E7" s="118">
        <v>3059.46</v>
      </c>
      <c r="F7" s="132">
        <v>4849.75</v>
      </c>
      <c r="G7" s="118">
        <v>2493.65</v>
      </c>
      <c r="H7" s="121">
        <v>4381.05</v>
      </c>
      <c r="I7" s="118">
        <v>2183.9299999999998</v>
      </c>
      <c r="J7" s="121">
        <v>1284.06</v>
      </c>
      <c r="K7" s="132">
        <v>3530.93</v>
      </c>
      <c r="L7" s="118">
        <v>5357.46</v>
      </c>
      <c r="M7" s="134">
        <v>2580.5500000000002</v>
      </c>
    </row>
    <row r="8" spans="1:13" x14ac:dyDescent="0.25">
      <c r="A8" s="8" t="s">
        <v>88</v>
      </c>
      <c r="B8" s="105" t="s">
        <v>89</v>
      </c>
      <c r="C8" s="120">
        <v>2555.59</v>
      </c>
      <c r="D8" s="118">
        <v>2136.98</v>
      </c>
      <c r="E8" s="132">
        <v>2993.69</v>
      </c>
      <c r="F8" s="118">
        <v>5272.52</v>
      </c>
      <c r="G8" s="118">
        <v>2662.87</v>
      </c>
      <c r="H8" s="118">
        <v>5846.9</v>
      </c>
      <c r="I8" s="132">
        <v>2055.5500000000002</v>
      </c>
      <c r="J8" s="132">
        <v>1433.23</v>
      </c>
      <c r="K8" s="118">
        <v>4375.83</v>
      </c>
      <c r="L8" s="118">
        <v>6108.68</v>
      </c>
      <c r="M8" s="119">
        <v>2907.02</v>
      </c>
    </row>
    <row r="9" spans="1:13" x14ac:dyDescent="0.25">
      <c r="A9" s="8" t="s">
        <v>93</v>
      </c>
      <c r="B9" s="105" t="s">
        <v>16</v>
      </c>
      <c r="C9" s="133">
        <v>2737.96</v>
      </c>
      <c r="D9" s="121">
        <v>1420.67</v>
      </c>
      <c r="E9" s="121">
        <v>2570.85</v>
      </c>
      <c r="F9" s="121">
        <v>3524.58</v>
      </c>
      <c r="G9" s="118">
        <v>2001.52</v>
      </c>
      <c r="H9" s="121">
        <v>3867.68</v>
      </c>
      <c r="I9" s="121">
        <v>1843.4</v>
      </c>
      <c r="J9" s="118">
        <v>1631.74</v>
      </c>
      <c r="K9" s="121">
        <v>2985.47</v>
      </c>
      <c r="L9" s="121">
        <v>3729.4</v>
      </c>
      <c r="M9" s="123">
        <v>2276.64</v>
      </c>
    </row>
    <row r="10" spans="1:13" x14ac:dyDescent="0.25">
      <c r="A10" s="8" t="s">
        <v>95</v>
      </c>
      <c r="B10" s="105" t="s">
        <v>37</v>
      </c>
      <c r="C10" s="133">
        <v>2732.1</v>
      </c>
      <c r="D10" s="118">
        <v>1660.47</v>
      </c>
      <c r="E10" s="118">
        <v>3423.1</v>
      </c>
      <c r="F10" s="118">
        <v>4991.0600000000004</v>
      </c>
      <c r="G10" s="118">
        <v>2480.69</v>
      </c>
      <c r="H10" s="118">
        <v>5074.08</v>
      </c>
      <c r="I10" s="118">
        <v>2221.21</v>
      </c>
      <c r="J10" s="118">
        <v>1848.35</v>
      </c>
      <c r="K10" s="118">
        <v>4219.33</v>
      </c>
      <c r="L10" s="118">
        <v>5532.46</v>
      </c>
      <c r="M10" s="134">
        <v>2612.15</v>
      </c>
    </row>
    <row r="11" spans="1:13" x14ac:dyDescent="0.25">
      <c r="A11" s="8" t="s">
        <v>11</v>
      </c>
      <c r="B11" s="105" t="s">
        <v>12</v>
      </c>
      <c r="C11" s="133">
        <v>2716.48</v>
      </c>
      <c r="D11" s="121">
        <v>1478.63</v>
      </c>
      <c r="E11" s="121">
        <v>2517.81</v>
      </c>
      <c r="F11" s="121">
        <v>4130.6899999999996</v>
      </c>
      <c r="G11" s="118">
        <v>2031.86</v>
      </c>
      <c r="H11" s="121">
        <v>3972.03</v>
      </c>
      <c r="I11" s="118">
        <v>2129.9699999999998</v>
      </c>
      <c r="J11" s="132">
        <v>1442.39</v>
      </c>
      <c r="K11" s="132">
        <v>3551.52</v>
      </c>
      <c r="L11" s="121">
        <v>4001.68</v>
      </c>
      <c r="M11" s="123">
        <v>2406.13</v>
      </c>
    </row>
    <row r="12" spans="1:13" x14ac:dyDescent="0.25">
      <c r="A12" s="8" t="s">
        <v>35</v>
      </c>
      <c r="B12" s="105" t="s">
        <v>12</v>
      </c>
      <c r="C12" s="120">
        <v>2651.04</v>
      </c>
      <c r="D12" s="121">
        <v>1237.8</v>
      </c>
      <c r="E12" s="132">
        <v>2828.3</v>
      </c>
      <c r="F12" s="118">
        <v>5183.0600000000004</v>
      </c>
      <c r="G12" s="118">
        <v>1920.95</v>
      </c>
      <c r="H12" s="121">
        <v>4273.82</v>
      </c>
      <c r="I12" s="118">
        <v>2177.34</v>
      </c>
      <c r="J12" s="132">
        <v>1475.71</v>
      </c>
      <c r="K12" s="121">
        <v>3267.11</v>
      </c>
      <c r="L12" s="132">
        <v>4603.1000000000004</v>
      </c>
      <c r="M12" s="119">
        <v>3033.56</v>
      </c>
    </row>
    <row r="13" spans="1:13" x14ac:dyDescent="0.25">
      <c r="A13" s="8" t="s">
        <v>8</v>
      </c>
      <c r="B13" s="105" t="s">
        <v>9</v>
      </c>
      <c r="C13" s="120">
        <v>2257.0100000000002</v>
      </c>
      <c r="D13" s="121">
        <v>1132.44</v>
      </c>
      <c r="E13" s="121">
        <v>2688.37</v>
      </c>
      <c r="F13" s="121">
        <v>4209.76</v>
      </c>
      <c r="G13" s="118">
        <v>1910.51</v>
      </c>
      <c r="H13" s="121">
        <v>4244.2</v>
      </c>
      <c r="I13" s="121">
        <v>1778.78</v>
      </c>
      <c r="J13" s="132">
        <v>1523.24</v>
      </c>
      <c r="K13" s="121">
        <v>2841.5</v>
      </c>
      <c r="L13" s="121">
        <v>4053.13</v>
      </c>
      <c r="M13" s="134">
        <v>2603</v>
      </c>
    </row>
    <row r="14" spans="1:13" x14ac:dyDescent="0.25">
      <c r="A14" s="8" t="s">
        <v>40</v>
      </c>
      <c r="B14" s="105" t="s">
        <v>9</v>
      </c>
      <c r="C14" s="122">
        <v>3070.57</v>
      </c>
      <c r="D14" s="121">
        <v>1245.33</v>
      </c>
      <c r="E14" s="121">
        <v>2418.08</v>
      </c>
      <c r="F14" s="132">
        <v>4461.87</v>
      </c>
      <c r="G14" s="118">
        <v>1859.98</v>
      </c>
      <c r="H14" s="121">
        <v>4244.43</v>
      </c>
      <c r="I14" s="132">
        <v>2022.46</v>
      </c>
      <c r="J14" s="121">
        <v>1209.4100000000001</v>
      </c>
      <c r="K14" s="121">
        <v>3112.08</v>
      </c>
      <c r="L14" s="121">
        <v>3939.77</v>
      </c>
      <c r="M14" s="123">
        <v>2401.86</v>
      </c>
    </row>
    <row r="15" spans="1:13" x14ac:dyDescent="0.25">
      <c r="A15" s="8" t="s">
        <v>144</v>
      </c>
      <c r="B15" s="105" t="s">
        <v>9</v>
      </c>
      <c r="C15" s="122">
        <v>3106.05</v>
      </c>
      <c r="D15" s="118">
        <v>1720.48</v>
      </c>
      <c r="E15" s="121">
        <v>2728.15</v>
      </c>
      <c r="F15" s="121">
        <v>4290.2299999999996</v>
      </c>
      <c r="G15" s="132">
        <v>2242.77</v>
      </c>
      <c r="H15" s="121">
        <v>4012.63</v>
      </c>
      <c r="I15" s="132">
        <v>1889.68</v>
      </c>
      <c r="J15" s="121">
        <v>1399.45</v>
      </c>
      <c r="K15" s="121">
        <v>3352.5</v>
      </c>
      <c r="L15" s="121">
        <v>4403.22</v>
      </c>
      <c r="M15" s="134">
        <v>2510.33</v>
      </c>
    </row>
    <row r="16" spans="1:13" x14ac:dyDescent="0.25">
      <c r="A16" s="8" t="s">
        <v>42</v>
      </c>
      <c r="B16" s="105" t="s">
        <v>38</v>
      </c>
      <c r="C16" s="122">
        <v>3260.89</v>
      </c>
      <c r="D16" s="118">
        <v>1712.13</v>
      </c>
      <c r="E16" s="132">
        <v>2929.64</v>
      </c>
      <c r="F16" s="132">
        <v>4652.45</v>
      </c>
      <c r="G16" s="118">
        <v>2514.9499999999998</v>
      </c>
      <c r="H16" s="118">
        <v>5126.4399999999996</v>
      </c>
      <c r="I16" s="132">
        <v>1961.47</v>
      </c>
      <c r="J16" s="118">
        <v>1748.44</v>
      </c>
      <c r="K16" s="132">
        <v>3599.73</v>
      </c>
      <c r="L16" s="118">
        <v>5801.66</v>
      </c>
      <c r="M16" s="119">
        <v>2845.39</v>
      </c>
    </row>
    <row r="17" spans="1:13" x14ac:dyDescent="0.25">
      <c r="A17" s="8" t="s">
        <v>94</v>
      </c>
      <c r="B17" s="105" t="s">
        <v>38</v>
      </c>
      <c r="C17" s="120">
        <v>2138.06</v>
      </c>
      <c r="D17" s="121">
        <v>1372.69</v>
      </c>
      <c r="E17" s="132">
        <v>2873.86</v>
      </c>
      <c r="F17" s="118">
        <v>5204.33</v>
      </c>
      <c r="G17" s="118">
        <v>2108.5</v>
      </c>
      <c r="H17" s="132">
        <v>4523.97</v>
      </c>
      <c r="I17" s="118">
        <v>2603.02</v>
      </c>
      <c r="J17" s="118">
        <v>1576.08</v>
      </c>
      <c r="K17" s="121">
        <v>3378.36</v>
      </c>
      <c r="L17" s="121">
        <v>3283.54</v>
      </c>
      <c r="M17" s="134">
        <v>2490.71</v>
      </c>
    </row>
    <row r="18" spans="1:13" x14ac:dyDescent="0.25">
      <c r="A18" s="8" t="s">
        <v>13</v>
      </c>
      <c r="B18" s="105" t="s">
        <v>38</v>
      </c>
      <c r="C18" s="133">
        <v>2783.34</v>
      </c>
      <c r="D18" s="121">
        <v>1464.33</v>
      </c>
      <c r="E18" s="118">
        <v>3509.6</v>
      </c>
      <c r="F18" s="132">
        <v>4668.01</v>
      </c>
      <c r="G18" s="118">
        <v>2695.45</v>
      </c>
      <c r="H18" s="118">
        <v>5345.72</v>
      </c>
      <c r="I18" s="118">
        <v>2225.13</v>
      </c>
      <c r="J18" s="118">
        <v>1602.08</v>
      </c>
      <c r="K18" s="118">
        <v>4066.8</v>
      </c>
      <c r="L18" s="118">
        <v>5153.25</v>
      </c>
      <c r="M18" s="119">
        <v>2818.06</v>
      </c>
    </row>
    <row r="19" spans="1:13" x14ac:dyDescent="0.25">
      <c r="A19" s="8" t="s">
        <v>78</v>
      </c>
      <c r="B19" s="105" t="s">
        <v>7</v>
      </c>
      <c r="C19" s="122">
        <v>2998.72</v>
      </c>
      <c r="D19" s="118">
        <v>1678.81</v>
      </c>
      <c r="E19" s="118">
        <v>3025.71</v>
      </c>
      <c r="F19" s="132">
        <v>4644.75</v>
      </c>
      <c r="G19" s="132">
        <v>2407.56</v>
      </c>
      <c r="H19" s="118">
        <v>5232.07</v>
      </c>
      <c r="I19" s="132">
        <v>1975.43</v>
      </c>
      <c r="J19" s="132">
        <v>1510.27</v>
      </c>
      <c r="K19" s="132">
        <v>3664.25</v>
      </c>
      <c r="L19" s="132">
        <v>4502.17</v>
      </c>
      <c r="M19" s="123">
        <v>2397.88</v>
      </c>
    </row>
    <row r="20" spans="1:13" x14ac:dyDescent="0.25">
      <c r="A20" s="8" t="s">
        <v>79</v>
      </c>
      <c r="B20" s="105" t="s">
        <v>7</v>
      </c>
      <c r="C20" s="133">
        <v>2912.11</v>
      </c>
      <c r="D20" s="121">
        <v>1244.08</v>
      </c>
      <c r="E20" s="121">
        <v>2637.2</v>
      </c>
      <c r="F20" s="121">
        <v>4052.18</v>
      </c>
      <c r="G20" s="118">
        <v>2027.5</v>
      </c>
      <c r="H20" s="121">
        <v>4149.33</v>
      </c>
      <c r="I20" s="121">
        <v>1652.72</v>
      </c>
      <c r="J20" s="118">
        <v>1596.21</v>
      </c>
      <c r="K20" s="121">
        <v>3167.62</v>
      </c>
      <c r="L20" s="121">
        <v>4192.92</v>
      </c>
      <c r="M20" s="119">
        <v>2871.68</v>
      </c>
    </row>
    <row r="21" spans="1:13" x14ac:dyDescent="0.25">
      <c r="A21" s="8" t="s">
        <v>80</v>
      </c>
      <c r="B21" s="105" t="s">
        <v>81</v>
      </c>
      <c r="C21" s="133">
        <v>2941.42</v>
      </c>
      <c r="D21" s="118">
        <v>1723.92</v>
      </c>
      <c r="E21" s="121">
        <v>2724.79</v>
      </c>
      <c r="F21" s="118">
        <v>5233.76</v>
      </c>
      <c r="G21" s="118">
        <v>2507.12</v>
      </c>
      <c r="H21" s="121">
        <v>4230.33</v>
      </c>
      <c r="I21" s="121">
        <v>1660.82</v>
      </c>
      <c r="J21" s="132">
        <v>1525.44</v>
      </c>
      <c r="K21" s="121">
        <v>2959.21</v>
      </c>
      <c r="L21" s="118">
        <v>5047.95</v>
      </c>
      <c r="M21" s="123">
        <v>2272.54</v>
      </c>
    </row>
    <row r="22" spans="1:13" x14ac:dyDescent="0.25">
      <c r="A22" s="8" t="s">
        <v>82</v>
      </c>
      <c r="B22" s="105" t="s">
        <v>10</v>
      </c>
      <c r="C22" s="133">
        <v>2876.92</v>
      </c>
      <c r="D22" s="118">
        <v>1730.65</v>
      </c>
      <c r="E22" s="118">
        <v>3105.71</v>
      </c>
      <c r="F22" s="132">
        <v>4847.93</v>
      </c>
      <c r="G22" s="118">
        <v>2056.75</v>
      </c>
      <c r="H22" s="138"/>
      <c r="I22" s="138"/>
      <c r="J22" s="138"/>
      <c r="K22" s="138"/>
      <c r="L22" s="138"/>
      <c r="M22" s="139"/>
    </row>
    <row r="23" spans="1:13" x14ac:dyDescent="0.25">
      <c r="A23" s="8" t="s">
        <v>83</v>
      </c>
      <c r="B23" s="105" t="s">
        <v>10</v>
      </c>
      <c r="C23" s="122">
        <v>2971.66</v>
      </c>
      <c r="D23" s="132">
        <v>1503.98</v>
      </c>
      <c r="E23" s="132">
        <v>2817.93</v>
      </c>
      <c r="F23" s="118">
        <v>5162.55</v>
      </c>
      <c r="G23" s="132">
        <v>2354.15</v>
      </c>
      <c r="H23" s="138"/>
      <c r="I23" s="138"/>
      <c r="J23" s="138"/>
      <c r="K23" s="138"/>
      <c r="L23" s="138"/>
      <c r="M23" s="139"/>
    </row>
    <row r="24" spans="1:13" x14ac:dyDescent="0.25">
      <c r="A24" s="8" t="s">
        <v>143</v>
      </c>
      <c r="B24" s="105" t="s">
        <v>10</v>
      </c>
      <c r="C24" s="120">
        <v>2564.19</v>
      </c>
      <c r="D24" s="118">
        <v>1844.88</v>
      </c>
      <c r="E24" s="118">
        <v>3179.93</v>
      </c>
      <c r="F24" s="118">
        <v>5117.1400000000003</v>
      </c>
      <c r="G24" s="118">
        <v>2544.2600000000002</v>
      </c>
      <c r="H24" s="138"/>
      <c r="I24" s="138"/>
      <c r="J24" s="138"/>
      <c r="K24" s="138"/>
      <c r="L24" s="138"/>
      <c r="M24" s="139"/>
    </row>
    <row r="25" spans="1:13" x14ac:dyDescent="0.25">
      <c r="A25" s="8" t="s">
        <v>136</v>
      </c>
      <c r="B25" s="105" t="s">
        <v>96</v>
      </c>
      <c r="C25" s="133">
        <v>2827.42</v>
      </c>
      <c r="D25" s="118">
        <v>2080.89</v>
      </c>
      <c r="E25" s="118">
        <v>3309.73</v>
      </c>
      <c r="F25" s="118">
        <v>5578.21</v>
      </c>
      <c r="G25" s="118">
        <v>2597.29</v>
      </c>
      <c r="H25" s="138"/>
      <c r="I25" s="138"/>
      <c r="J25" s="138"/>
      <c r="K25" s="138"/>
      <c r="L25" s="138"/>
      <c r="M25" s="139"/>
    </row>
    <row r="26" spans="1:13" x14ac:dyDescent="0.25">
      <c r="A26" s="8" t="s">
        <v>125</v>
      </c>
      <c r="B26" s="105" t="s">
        <v>96</v>
      </c>
      <c r="C26" s="120">
        <v>2501.7800000000002</v>
      </c>
      <c r="D26" s="118">
        <v>2039.92</v>
      </c>
      <c r="E26" s="118">
        <v>3149.23</v>
      </c>
      <c r="F26" s="118">
        <v>5790.37</v>
      </c>
      <c r="G26" s="117"/>
      <c r="H26" s="138"/>
      <c r="I26" s="138"/>
      <c r="J26" s="138"/>
      <c r="K26" s="138"/>
      <c r="L26" s="118">
        <v>5664.24</v>
      </c>
      <c r="M26" s="119">
        <v>3180.08</v>
      </c>
    </row>
    <row r="27" spans="1:13" x14ac:dyDescent="0.25">
      <c r="A27" s="8" t="s">
        <v>126</v>
      </c>
      <c r="B27" s="105" t="s">
        <v>96</v>
      </c>
      <c r="C27" s="122">
        <v>3293.25</v>
      </c>
      <c r="D27" s="118">
        <v>2033.04</v>
      </c>
      <c r="E27" s="118">
        <v>3183.67</v>
      </c>
      <c r="F27" s="138"/>
      <c r="G27" s="132">
        <v>2401.6799999999998</v>
      </c>
      <c r="H27" s="118">
        <v>5022.76</v>
      </c>
      <c r="I27" s="132">
        <v>1900.29</v>
      </c>
      <c r="J27" s="118">
        <v>1591.53</v>
      </c>
      <c r="K27" s="118">
        <v>4431.6099999999997</v>
      </c>
      <c r="L27" s="118">
        <v>5248.42</v>
      </c>
      <c r="M27" s="134">
        <v>2551.8000000000002</v>
      </c>
    </row>
    <row r="28" spans="1:13" x14ac:dyDescent="0.25">
      <c r="A28" s="8" t="s">
        <v>137</v>
      </c>
      <c r="B28" s="105" t="s">
        <v>96</v>
      </c>
      <c r="C28" s="116"/>
      <c r="D28" s="138"/>
      <c r="E28" s="138"/>
      <c r="F28" s="138"/>
      <c r="G28" s="138"/>
      <c r="H28" s="118">
        <v>5898.58</v>
      </c>
      <c r="I28" s="118">
        <v>2328.41</v>
      </c>
      <c r="J28" s="132">
        <v>1520.09</v>
      </c>
      <c r="K28" s="118">
        <v>4226.5</v>
      </c>
      <c r="L28" s="117"/>
      <c r="M28" s="124"/>
    </row>
    <row r="29" spans="1:13" x14ac:dyDescent="0.25">
      <c r="A29" s="8" t="s">
        <v>76</v>
      </c>
      <c r="B29" s="105" t="s">
        <v>77</v>
      </c>
      <c r="C29" s="133">
        <v>2935.65</v>
      </c>
      <c r="D29" s="132">
        <v>1631.63</v>
      </c>
      <c r="E29" s="132">
        <v>2794.66</v>
      </c>
      <c r="F29" s="132">
        <v>4458.96</v>
      </c>
      <c r="G29" s="132">
        <v>2401.02</v>
      </c>
      <c r="H29" s="132">
        <v>4719.2700000000004</v>
      </c>
      <c r="I29" s="118">
        <v>2097.27</v>
      </c>
      <c r="J29" s="121">
        <v>1040.27</v>
      </c>
      <c r="K29" s="118">
        <v>3936.38</v>
      </c>
      <c r="L29" s="118">
        <v>5491.04</v>
      </c>
      <c r="M29" s="123">
        <v>2399.87</v>
      </c>
    </row>
    <row r="30" spans="1:13" x14ac:dyDescent="0.25">
      <c r="A30" s="8" t="s">
        <v>90</v>
      </c>
      <c r="B30" s="105" t="s">
        <v>43</v>
      </c>
      <c r="C30" s="120">
        <v>2690.83</v>
      </c>
      <c r="D30" s="132">
        <v>1500.13</v>
      </c>
      <c r="E30" s="132">
        <v>2861.78</v>
      </c>
      <c r="F30" s="121">
        <v>4368.75</v>
      </c>
      <c r="G30" s="132">
        <v>2306.06</v>
      </c>
      <c r="H30" s="138"/>
      <c r="I30" s="138"/>
      <c r="J30" s="138"/>
      <c r="K30" s="118">
        <v>3787.54</v>
      </c>
      <c r="L30" s="138"/>
      <c r="M30" s="139"/>
    </row>
    <row r="31" spans="1:13" x14ac:dyDescent="0.25">
      <c r="A31" s="8" t="s">
        <v>91</v>
      </c>
      <c r="B31" s="105" t="s">
        <v>43</v>
      </c>
      <c r="C31" s="133">
        <v>2774.07</v>
      </c>
      <c r="D31" s="132">
        <v>1541.91</v>
      </c>
      <c r="E31" s="121">
        <v>2460.79</v>
      </c>
      <c r="F31" s="132">
        <v>4865.5</v>
      </c>
      <c r="G31" s="118">
        <v>2776.57</v>
      </c>
      <c r="H31" s="138"/>
      <c r="I31" s="138"/>
      <c r="J31" s="138"/>
      <c r="K31" s="118">
        <v>3783.4</v>
      </c>
      <c r="L31" s="138"/>
      <c r="M31" s="139"/>
    </row>
    <row r="32" spans="1:13" x14ac:dyDescent="0.25">
      <c r="A32" s="8" t="s">
        <v>92</v>
      </c>
      <c r="B32" s="105" t="s">
        <v>43</v>
      </c>
      <c r="C32" s="125">
        <v>3007.14</v>
      </c>
      <c r="D32" s="135">
        <v>1612.01</v>
      </c>
      <c r="E32" s="135">
        <v>2973.92</v>
      </c>
      <c r="F32" s="127">
        <v>4272.5</v>
      </c>
      <c r="G32" s="126">
        <v>1989.75</v>
      </c>
      <c r="H32" s="138"/>
      <c r="I32" s="138"/>
      <c r="J32" s="138"/>
      <c r="K32" s="127">
        <v>3014.52</v>
      </c>
      <c r="L32" s="127">
        <v>4160.0600000000004</v>
      </c>
      <c r="M32" s="136">
        <v>2575.46</v>
      </c>
    </row>
    <row r="33" spans="1:13" ht="14.25" x14ac:dyDescent="0.3">
      <c r="A33" s="20"/>
      <c r="B33" s="9" t="s">
        <v>19</v>
      </c>
      <c r="C33" s="107">
        <v>2842.6</v>
      </c>
      <c r="D33" s="108">
        <v>1568.5</v>
      </c>
      <c r="E33" s="109">
        <v>2876</v>
      </c>
      <c r="F33" s="110">
        <v>4682.8</v>
      </c>
      <c r="G33" s="140">
        <v>2299</v>
      </c>
      <c r="H33" s="61">
        <v>4624.2</v>
      </c>
      <c r="I33" s="61">
        <v>1985</v>
      </c>
      <c r="J33" s="84">
        <v>1478.2</v>
      </c>
      <c r="K33" s="141">
        <v>3564.3</v>
      </c>
      <c r="L33" s="111">
        <v>4732.7</v>
      </c>
      <c r="M33" s="111">
        <v>2561</v>
      </c>
    </row>
    <row r="34" spans="1:13" ht="14.25" x14ac:dyDescent="0.3">
      <c r="A34" s="20"/>
      <c r="B34" s="9" t="s">
        <v>20</v>
      </c>
      <c r="C34" s="58">
        <v>699.68100000000004</v>
      </c>
      <c r="D34" s="78">
        <v>238.73599999999999</v>
      </c>
      <c r="E34" s="61">
        <v>616</v>
      </c>
      <c r="F34" s="57">
        <v>896.46199999999999</v>
      </c>
      <c r="G34" s="61">
        <v>242.35900000000001</v>
      </c>
      <c r="H34" s="109">
        <v>611.33000000000004</v>
      </c>
      <c r="I34" s="142">
        <v>491.58800000000002</v>
      </c>
      <c r="J34" s="143">
        <v>361.48</v>
      </c>
      <c r="K34" s="59">
        <v>491.00400000000002</v>
      </c>
      <c r="L34" s="65">
        <v>590.10400000000004</v>
      </c>
      <c r="M34" s="65">
        <v>399.084</v>
      </c>
    </row>
    <row r="35" spans="1:13" ht="14.25" x14ac:dyDescent="0.3">
      <c r="A35" s="20"/>
      <c r="B35" s="9" t="s">
        <v>21</v>
      </c>
      <c r="C35" s="75">
        <v>15.5</v>
      </c>
      <c r="D35" s="83">
        <v>10.3</v>
      </c>
      <c r="E35" s="63">
        <v>13.4</v>
      </c>
      <c r="F35" s="64">
        <v>12.3</v>
      </c>
      <c r="G35" s="63">
        <v>5.74</v>
      </c>
      <c r="H35" s="63">
        <v>9.15</v>
      </c>
      <c r="I35" s="63">
        <v>15</v>
      </c>
      <c r="J35" s="85">
        <v>16.899999999999999</v>
      </c>
      <c r="K35" s="64">
        <v>8.39</v>
      </c>
      <c r="L35" s="85">
        <v>7.68</v>
      </c>
      <c r="M35" s="85">
        <v>11.6</v>
      </c>
    </row>
    <row r="36" spans="1:13" ht="14.25" x14ac:dyDescent="0.3">
      <c r="A36" s="20"/>
      <c r="B36" s="9" t="s">
        <v>22</v>
      </c>
      <c r="C36" s="58">
        <v>3757</v>
      </c>
      <c r="D36" s="78">
        <v>2136.98</v>
      </c>
      <c r="E36" s="61">
        <v>3528</v>
      </c>
      <c r="F36" s="59">
        <v>5790.37</v>
      </c>
      <c r="G36" s="61">
        <v>2777</v>
      </c>
      <c r="H36" s="61">
        <v>5898.58</v>
      </c>
      <c r="I36" s="61">
        <v>2603</v>
      </c>
      <c r="J36" s="86">
        <v>1848.35</v>
      </c>
      <c r="K36" s="59">
        <v>4431.6099999999997</v>
      </c>
      <c r="L36" s="86">
        <v>6108.68</v>
      </c>
      <c r="M36" s="86">
        <v>3180.08</v>
      </c>
    </row>
    <row r="37" spans="1:13" ht="14.25" x14ac:dyDescent="0.3">
      <c r="A37" s="20"/>
      <c r="B37" s="9" t="s">
        <v>23</v>
      </c>
      <c r="C37" s="58">
        <v>2138</v>
      </c>
      <c r="D37" s="78">
        <v>1132.44</v>
      </c>
      <c r="E37" s="61">
        <v>2260</v>
      </c>
      <c r="F37" s="59">
        <v>3524.58</v>
      </c>
      <c r="G37" s="61">
        <v>1859.98</v>
      </c>
      <c r="H37" s="61">
        <v>3867.68</v>
      </c>
      <c r="I37" s="61">
        <v>1317.17</v>
      </c>
      <c r="J37" s="86">
        <v>1040.27</v>
      </c>
      <c r="K37" s="59">
        <v>2481.5</v>
      </c>
      <c r="L37" s="86">
        <v>3283.54</v>
      </c>
      <c r="M37" s="86">
        <v>1896.98</v>
      </c>
    </row>
    <row r="38" spans="1:13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x14ac:dyDescent="0.25">
      <c r="A39" s="169" t="s">
        <v>67</v>
      </c>
      <c r="B39" s="169"/>
      <c r="C39" s="173"/>
      <c r="D39" s="173"/>
      <c r="E39" s="173"/>
      <c r="F39" s="173"/>
      <c r="G39" s="173"/>
      <c r="H39" s="173"/>
      <c r="I39" s="20"/>
      <c r="J39" s="20"/>
      <c r="K39" s="20"/>
      <c r="L39" s="20"/>
      <c r="M39" s="20"/>
    </row>
    <row r="40" spans="1:13" x14ac:dyDescent="0.25">
      <c r="A40" s="50"/>
      <c r="B40" s="50"/>
      <c r="C40" s="173"/>
      <c r="D40" s="173"/>
      <c r="E40" s="173"/>
      <c r="F40" s="20"/>
      <c r="G40" s="173"/>
      <c r="H40" s="173"/>
      <c r="I40" s="20"/>
      <c r="J40" s="20"/>
      <c r="K40" s="20"/>
      <c r="L40" s="20"/>
      <c r="M40" s="20"/>
    </row>
    <row r="41" spans="1:13" ht="14.25" x14ac:dyDescent="0.3">
      <c r="A41" s="99"/>
      <c r="B41" s="170" t="s">
        <v>70</v>
      </c>
      <c r="C41" s="173"/>
      <c r="D41" s="173"/>
      <c r="E41" s="173"/>
      <c r="F41" s="20"/>
      <c r="G41" s="173"/>
      <c r="H41" s="173"/>
      <c r="I41" s="20"/>
      <c r="J41" s="20"/>
      <c r="K41" s="20"/>
      <c r="L41" s="20"/>
      <c r="M41" s="20"/>
    </row>
    <row r="42" spans="1:13" ht="14.25" x14ac:dyDescent="0.3">
      <c r="A42" s="100"/>
      <c r="B42" s="170" t="s">
        <v>71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 ht="14.25" x14ac:dyDescent="0.3">
      <c r="A43" s="101"/>
      <c r="B43" s="170" t="s">
        <v>72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</sheetData>
  <sortState ref="A2:XFD34">
    <sortCondition ref="A2:A34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WhiteSpace="0" zoomScaleNormal="100" workbookViewId="0"/>
  </sheetViews>
  <sheetFormatPr baseColWidth="10" defaultRowHeight="12" x14ac:dyDescent="0.2"/>
  <cols>
    <col min="1" max="1" width="17.140625" style="4" bestFit="1" customWidth="1"/>
    <col min="2" max="2" width="16.7109375" style="4" bestFit="1" customWidth="1"/>
    <col min="3" max="3" width="8.28515625" style="4" customWidth="1"/>
    <col min="4" max="4" width="8.28515625" style="5" customWidth="1"/>
    <col min="5" max="5" width="10.42578125" style="5" customWidth="1"/>
    <col min="6" max="6" width="10.7109375" style="5" customWidth="1"/>
    <col min="7" max="7" width="10.28515625" style="4" bestFit="1" customWidth="1"/>
    <col min="8" max="8" width="11.140625" style="4" bestFit="1" customWidth="1"/>
    <col min="9" max="16384" width="11.42578125" style="4"/>
  </cols>
  <sheetData>
    <row r="1" spans="1:9" ht="12.75" x14ac:dyDescent="0.2">
      <c r="A1" t="s">
        <v>74</v>
      </c>
    </row>
    <row r="2" spans="1:9" ht="12.75" x14ac:dyDescent="0.2">
      <c r="A2" s="39" t="s">
        <v>49</v>
      </c>
    </row>
    <row r="3" spans="1:9" ht="12.75" x14ac:dyDescent="0.2">
      <c r="A3" s="40" t="s">
        <v>75</v>
      </c>
    </row>
    <row r="4" spans="1:9" ht="12.75" x14ac:dyDescent="0.2">
      <c r="A4" t="s">
        <v>50</v>
      </c>
    </row>
    <row r="5" spans="1:9" ht="12.75" x14ac:dyDescent="0.2">
      <c r="A5" t="s">
        <v>51</v>
      </c>
    </row>
    <row r="7" spans="1:9" ht="38.25" x14ac:dyDescent="0.2">
      <c r="A7" s="12" t="s">
        <v>0</v>
      </c>
      <c r="B7" s="13" t="s">
        <v>1</v>
      </c>
      <c r="C7" s="14" t="s">
        <v>2</v>
      </c>
      <c r="D7" s="15" t="s">
        <v>3</v>
      </c>
      <c r="E7" s="14" t="s">
        <v>5</v>
      </c>
      <c r="F7" s="30" t="s">
        <v>6</v>
      </c>
      <c r="G7" s="14" t="s">
        <v>25</v>
      </c>
      <c r="H7" s="14" t="s">
        <v>26</v>
      </c>
      <c r="I7" s="14" t="s">
        <v>27</v>
      </c>
    </row>
    <row r="8" spans="1:9" ht="12.75" x14ac:dyDescent="0.25">
      <c r="A8" s="8" t="s">
        <v>101</v>
      </c>
      <c r="B8" s="53" t="s">
        <v>17</v>
      </c>
      <c r="C8" s="14">
        <v>74.959997299999998</v>
      </c>
      <c r="D8" s="18">
        <v>153.487236</v>
      </c>
      <c r="E8" s="1">
        <v>43504.221100000002</v>
      </c>
      <c r="F8" s="31">
        <v>1344.69</v>
      </c>
      <c r="G8" s="38">
        <v>48.457000000000001</v>
      </c>
      <c r="H8" s="1">
        <v>1537.64</v>
      </c>
      <c r="I8" s="38">
        <f>+H8/$H$40</f>
        <v>0.98032515141855281</v>
      </c>
    </row>
    <row r="9" spans="1:9" ht="12.75" x14ac:dyDescent="0.25">
      <c r="A9" s="8" t="s">
        <v>130</v>
      </c>
      <c r="B9" s="34" t="s">
        <v>15</v>
      </c>
      <c r="C9" s="14">
        <v>82.8715993</v>
      </c>
      <c r="D9" s="18">
        <v>145.43284399999999</v>
      </c>
      <c r="E9" s="1">
        <v>44758.716899999999</v>
      </c>
      <c r="F9" s="31">
        <v>1294.4000000000001</v>
      </c>
      <c r="G9" s="38">
        <v>43.418799999999997</v>
      </c>
      <c r="H9" s="1">
        <v>1346.07</v>
      </c>
      <c r="I9" s="38">
        <f>+H9/$H$40</f>
        <v>0.85818935288492182</v>
      </c>
    </row>
    <row r="10" spans="1:9" ht="12.75" x14ac:dyDescent="0.25">
      <c r="A10" s="8" t="s">
        <v>84</v>
      </c>
      <c r="B10" s="34" t="s">
        <v>15</v>
      </c>
      <c r="C10" s="14">
        <v>68.743538099999995</v>
      </c>
      <c r="D10" s="18">
        <v>153.70954699999999</v>
      </c>
      <c r="E10" s="1">
        <v>45432.089099999997</v>
      </c>
      <c r="F10" s="31">
        <v>1461.26</v>
      </c>
      <c r="G10" s="38">
        <v>43.624699999999997</v>
      </c>
      <c r="H10" s="1">
        <v>1522.32</v>
      </c>
      <c r="I10" s="38">
        <f>+H10/$H$40</f>
        <v>0.97055785782594828</v>
      </c>
    </row>
    <row r="11" spans="1:9" ht="12.75" x14ac:dyDescent="0.25">
      <c r="A11" s="8" t="s">
        <v>45</v>
      </c>
      <c r="B11" s="53" t="s">
        <v>14</v>
      </c>
      <c r="C11" s="14">
        <v>72.813116399999998</v>
      </c>
      <c r="D11" s="18">
        <v>154.449771</v>
      </c>
      <c r="E11" s="1">
        <v>46026.378299999997</v>
      </c>
      <c r="F11" s="31">
        <v>1666.1</v>
      </c>
      <c r="G11" s="38">
        <v>42.231499999999997</v>
      </c>
      <c r="H11" s="1">
        <v>1692.67</v>
      </c>
      <c r="I11" s="38">
        <f>+H11/$H$40</f>
        <v>1.0791648071405802</v>
      </c>
    </row>
    <row r="12" spans="1:9" ht="12.75" x14ac:dyDescent="0.25">
      <c r="A12" s="8" t="s">
        <v>87</v>
      </c>
      <c r="B12" s="53" t="s">
        <v>14</v>
      </c>
      <c r="C12" s="14">
        <v>83.168777300000002</v>
      </c>
      <c r="D12" s="18">
        <v>155.64150699999999</v>
      </c>
      <c r="E12" s="1">
        <v>44289.606</v>
      </c>
      <c r="F12" s="31">
        <v>1332.14</v>
      </c>
      <c r="G12" s="38">
        <v>45.8125</v>
      </c>
      <c r="H12" s="1">
        <v>1428.42</v>
      </c>
      <c r="I12" s="38">
        <f>+H12/$H$40</f>
        <v>0.91069174370417605</v>
      </c>
    </row>
    <row r="13" spans="1:9" ht="12.75" x14ac:dyDescent="0.25">
      <c r="A13" s="8" t="s">
        <v>88</v>
      </c>
      <c r="B13" s="53" t="s">
        <v>89</v>
      </c>
      <c r="C13" s="14">
        <v>77.2571753</v>
      </c>
      <c r="D13" s="18">
        <v>144.36256599999999</v>
      </c>
      <c r="E13" s="1">
        <v>45595.274100000002</v>
      </c>
      <c r="F13" s="31">
        <v>1844.41</v>
      </c>
      <c r="G13" s="38">
        <v>50.5137</v>
      </c>
      <c r="H13" s="1">
        <v>2136.98</v>
      </c>
      <c r="I13" s="38">
        <f>+H13/$H$40</f>
        <v>1.3624354478801404</v>
      </c>
    </row>
    <row r="14" spans="1:9" s="44" customFormat="1" ht="12.75" x14ac:dyDescent="0.25">
      <c r="A14" s="8" t="s">
        <v>93</v>
      </c>
      <c r="B14" s="88" t="s">
        <v>16</v>
      </c>
      <c r="C14" s="30">
        <v>70.483599400000003</v>
      </c>
      <c r="D14" s="76">
        <v>161.689695</v>
      </c>
      <c r="E14" s="31">
        <v>44866.507599999997</v>
      </c>
      <c r="F14" s="31">
        <v>1490.89</v>
      </c>
      <c r="G14" s="77">
        <v>39.414499999999997</v>
      </c>
      <c r="H14" s="31">
        <v>1420.67</v>
      </c>
      <c r="I14" s="38">
        <f>+H14/$H$40</f>
        <v>0.90575071724577627</v>
      </c>
    </row>
    <row r="15" spans="1:9" ht="12.75" x14ac:dyDescent="0.25">
      <c r="A15" s="8" t="s">
        <v>95</v>
      </c>
      <c r="B15" s="53" t="s">
        <v>37</v>
      </c>
      <c r="C15" s="14">
        <v>69.181803400000007</v>
      </c>
      <c r="D15" s="18">
        <v>157.81875299999999</v>
      </c>
      <c r="E15" s="1">
        <v>45584.912700000001</v>
      </c>
      <c r="F15" s="31">
        <v>1526.29</v>
      </c>
      <c r="G15" s="38">
        <v>47.002299999999998</v>
      </c>
      <c r="H15" s="1">
        <v>1660.47</v>
      </c>
      <c r="I15" s="38">
        <f>+H15/$H$40</f>
        <v>1.0586356391456806</v>
      </c>
    </row>
    <row r="16" spans="1:9" ht="12.75" x14ac:dyDescent="0.25">
      <c r="A16" s="8" t="s">
        <v>11</v>
      </c>
      <c r="B16" s="34" t="s">
        <v>12</v>
      </c>
      <c r="C16" s="14">
        <v>69.566295499999995</v>
      </c>
      <c r="D16" s="18">
        <v>163.68433400000001</v>
      </c>
      <c r="E16" s="1">
        <v>42804.945399999997</v>
      </c>
      <c r="F16" s="31">
        <v>1504.66</v>
      </c>
      <c r="G16" s="38">
        <v>41.761899999999997</v>
      </c>
      <c r="H16" s="1">
        <v>1478.63</v>
      </c>
      <c r="I16" s="38">
        <f>+H16/$H$40</f>
        <v>0.94270321963659554</v>
      </c>
    </row>
    <row r="17" spans="1:9" ht="12.75" x14ac:dyDescent="0.25">
      <c r="A17" s="8" t="s">
        <v>35</v>
      </c>
      <c r="B17" s="34" t="s">
        <v>12</v>
      </c>
      <c r="C17" s="14">
        <v>65.356877800000007</v>
      </c>
      <c r="D17" s="18">
        <v>159.84451999999999</v>
      </c>
      <c r="E17" s="1">
        <v>45580.700700000001</v>
      </c>
      <c r="F17" s="31">
        <v>1403.85</v>
      </c>
      <c r="G17" s="38">
        <v>36.8583</v>
      </c>
      <c r="H17" s="1">
        <v>1237.8</v>
      </c>
      <c r="I17" s="38">
        <f>+H17/$H$40</f>
        <v>0.7891616193815747</v>
      </c>
    </row>
    <row r="18" spans="1:9" ht="12.75" x14ac:dyDescent="0.25">
      <c r="A18" s="8" t="s">
        <v>144</v>
      </c>
      <c r="B18" s="34" t="s">
        <v>9</v>
      </c>
      <c r="C18" s="14">
        <v>74.909285199999999</v>
      </c>
      <c r="D18" s="18">
        <v>143.538083</v>
      </c>
      <c r="E18" s="1">
        <v>46299.995900000002</v>
      </c>
      <c r="F18" s="31">
        <v>1539.81</v>
      </c>
      <c r="G18" s="38">
        <v>48.295699999999997</v>
      </c>
      <c r="H18" s="1">
        <v>1720.48</v>
      </c>
      <c r="I18" s="38">
        <f>+H18/$H$40</f>
        <v>1.0968951227287218</v>
      </c>
    </row>
    <row r="19" spans="1:9" ht="12.75" x14ac:dyDescent="0.25">
      <c r="A19" s="8" t="s">
        <v>8</v>
      </c>
      <c r="B19" s="34" t="s">
        <v>9</v>
      </c>
      <c r="C19" s="14">
        <v>71.5908637</v>
      </c>
      <c r="D19" s="18">
        <v>144.53515899999999</v>
      </c>
      <c r="E19" s="1">
        <v>41881.748200000002</v>
      </c>
      <c r="F19" s="31">
        <v>1264.6600000000001</v>
      </c>
      <c r="G19" s="38">
        <v>36.502600000000001</v>
      </c>
      <c r="H19" s="1">
        <v>1132.44</v>
      </c>
      <c r="I19" s="38">
        <f>+H19/$H$40</f>
        <v>0.72198916161938165</v>
      </c>
    </row>
    <row r="20" spans="1:9" ht="12.75" x14ac:dyDescent="0.25">
      <c r="A20" s="8" t="s">
        <v>40</v>
      </c>
      <c r="B20" s="34" t="s">
        <v>9</v>
      </c>
      <c r="C20" s="14">
        <v>71.182249999999996</v>
      </c>
      <c r="D20" s="18">
        <v>138.06851399999999</v>
      </c>
      <c r="E20" s="1">
        <v>45600.720200000003</v>
      </c>
      <c r="F20" s="31">
        <v>1396.09</v>
      </c>
      <c r="G20" s="38">
        <v>35.706800000000001</v>
      </c>
      <c r="H20" s="1">
        <v>1245.33</v>
      </c>
      <c r="I20" s="38">
        <f>+H20/$H$40</f>
        <v>0.79396238444373601</v>
      </c>
    </row>
    <row r="21" spans="1:9" ht="12.75" x14ac:dyDescent="0.25">
      <c r="A21" s="8" t="s">
        <v>99</v>
      </c>
      <c r="B21" s="53" t="s">
        <v>98</v>
      </c>
      <c r="C21" s="14">
        <v>73.747045900000003</v>
      </c>
      <c r="D21" s="18">
        <v>147.58711500000001</v>
      </c>
      <c r="E21" s="1">
        <v>47080.200100000002</v>
      </c>
      <c r="F21" s="31">
        <v>1670.59</v>
      </c>
      <c r="G21" s="38">
        <v>42.456499999999998</v>
      </c>
      <c r="H21" s="1">
        <v>1656.39</v>
      </c>
      <c r="I21" s="38">
        <f>+H21/$H$40</f>
        <v>1.0560344277972586</v>
      </c>
    </row>
    <row r="22" spans="1:9" ht="12.75" x14ac:dyDescent="0.25">
      <c r="A22" s="8" t="s">
        <v>97</v>
      </c>
      <c r="B22" s="53" t="s">
        <v>98</v>
      </c>
      <c r="C22" s="14">
        <v>77.654693499999993</v>
      </c>
      <c r="D22" s="18">
        <v>151.405393</v>
      </c>
      <c r="E22" s="1">
        <v>45134.678999999996</v>
      </c>
      <c r="F22" s="31">
        <v>1487.6</v>
      </c>
      <c r="G22" s="38">
        <v>40.555799999999998</v>
      </c>
      <c r="H22" s="1">
        <v>1457.4</v>
      </c>
      <c r="I22" s="38">
        <f>+H22/$H$40</f>
        <v>0.92916799489958568</v>
      </c>
    </row>
    <row r="23" spans="1:9" ht="12.75" x14ac:dyDescent="0.25">
      <c r="A23" s="8" t="s">
        <v>42</v>
      </c>
      <c r="B23" s="17" t="s">
        <v>38</v>
      </c>
      <c r="C23" s="14">
        <v>78.033391899999998</v>
      </c>
      <c r="D23" s="18">
        <v>155.80071799999999</v>
      </c>
      <c r="E23" s="1">
        <v>44986.770700000001</v>
      </c>
      <c r="F23" s="31">
        <v>1671.33</v>
      </c>
      <c r="G23" s="38">
        <v>43.320599999999999</v>
      </c>
      <c r="H23" s="1">
        <v>1712.13</v>
      </c>
      <c r="I23" s="38">
        <f>+H23/$H$40</f>
        <v>1.0915715651896718</v>
      </c>
    </row>
    <row r="24" spans="1:9" ht="12.75" x14ac:dyDescent="0.25">
      <c r="A24" s="8" t="s">
        <v>94</v>
      </c>
      <c r="B24" s="17" t="s">
        <v>38</v>
      </c>
      <c r="C24" s="14">
        <v>72.543521299999995</v>
      </c>
      <c r="D24" s="18">
        <v>167.909503</v>
      </c>
      <c r="E24" s="1">
        <v>42477.7791</v>
      </c>
      <c r="F24" s="31">
        <v>1366.62</v>
      </c>
      <c r="G24" s="38">
        <v>41.881300000000003</v>
      </c>
      <c r="H24" s="1">
        <v>1372.69</v>
      </c>
      <c r="I24" s="38">
        <f>+H24/$H$40</f>
        <v>0.87516098182977375</v>
      </c>
    </row>
    <row r="25" spans="1:9" ht="12.75" x14ac:dyDescent="0.25">
      <c r="A25" s="8" t="s">
        <v>13</v>
      </c>
      <c r="B25" s="17" t="s">
        <v>38</v>
      </c>
      <c r="C25" s="14">
        <v>76.472012300000003</v>
      </c>
      <c r="D25" s="18">
        <v>163.74918400000001</v>
      </c>
      <c r="E25" s="1">
        <v>42450.133900000001</v>
      </c>
      <c r="F25" s="31">
        <v>1382.26</v>
      </c>
      <c r="G25" s="38">
        <v>44.623199999999997</v>
      </c>
      <c r="H25" s="1">
        <v>1464.33</v>
      </c>
      <c r="I25" s="38">
        <f>+H25/$H$40</f>
        <v>0.93358622888109655</v>
      </c>
    </row>
    <row r="26" spans="1:9" ht="12.75" x14ac:dyDescent="0.25">
      <c r="A26" s="8" t="s">
        <v>100</v>
      </c>
      <c r="B26" s="17" t="s">
        <v>17</v>
      </c>
      <c r="C26" s="14">
        <v>74.641575799999998</v>
      </c>
      <c r="D26" s="18">
        <v>153.817645</v>
      </c>
      <c r="E26" s="1">
        <v>47278.4977</v>
      </c>
      <c r="F26" s="31">
        <v>1587.92</v>
      </c>
      <c r="G26" s="38">
        <v>48.351900000000001</v>
      </c>
      <c r="H26" s="1">
        <v>1807.82</v>
      </c>
      <c r="I26" s="38">
        <f>+H26/$H$40</f>
        <v>1.1525788970353841</v>
      </c>
    </row>
    <row r="27" spans="1:9" ht="12.75" x14ac:dyDescent="0.25">
      <c r="A27" s="19" t="s">
        <v>78</v>
      </c>
      <c r="B27" s="87" t="s">
        <v>7</v>
      </c>
      <c r="C27" s="14">
        <v>73.221374999999995</v>
      </c>
      <c r="D27" s="18">
        <v>163.74382299999999</v>
      </c>
      <c r="E27" s="1">
        <v>43460.768300000003</v>
      </c>
      <c r="F27" s="31">
        <v>1633</v>
      </c>
      <c r="G27" s="38">
        <v>43.767699999999998</v>
      </c>
      <c r="H27" s="1">
        <v>1678.81</v>
      </c>
      <c r="I27" s="38">
        <f>+H27/$H$40</f>
        <v>1.0703283391775582</v>
      </c>
    </row>
    <row r="28" spans="1:9" ht="12.75" x14ac:dyDescent="0.25">
      <c r="A28" s="8" t="s">
        <v>79</v>
      </c>
      <c r="B28" s="87" t="s">
        <v>7</v>
      </c>
      <c r="C28" s="14">
        <v>72.922311399999998</v>
      </c>
      <c r="D28" s="18">
        <v>145.38199599999999</v>
      </c>
      <c r="E28" s="1">
        <v>42987.007599999997</v>
      </c>
      <c r="F28" s="31">
        <v>1408.99</v>
      </c>
      <c r="G28" s="38">
        <v>35.659999999999997</v>
      </c>
      <c r="H28" s="1">
        <v>1244.08</v>
      </c>
      <c r="I28" s="38">
        <f>+H28/$H$40</f>
        <v>0.79316544469238126</v>
      </c>
    </row>
    <row r="29" spans="1:9" ht="12.75" x14ac:dyDescent="0.25">
      <c r="A29" s="8" t="s">
        <v>80</v>
      </c>
      <c r="B29" s="87" t="s">
        <v>81</v>
      </c>
      <c r="C29" s="14">
        <v>76.418968000000007</v>
      </c>
      <c r="D29" s="18">
        <v>152.063774</v>
      </c>
      <c r="E29" s="1">
        <v>44287.229599999999</v>
      </c>
      <c r="F29" s="31">
        <v>1705.26</v>
      </c>
      <c r="G29" s="38">
        <v>42.468000000000004</v>
      </c>
      <c r="H29" s="1">
        <v>1723.92</v>
      </c>
      <c r="I29" s="38">
        <f>+H29/$H$40</f>
        <v>1.0990883009244501</v>
      </c>
    </row>
    <row r="30" spans="1:9" ht="12.75" x14ac:dyDescent="0.25">
      <c r="A30" s="8" t="s">
        <v>82</v>
      </c>
      <c r="B30" s="87" t="s">
        <v>10</v>
      </c>
      <c r="C30" s="14">
        <v>76.361023299999999</v>
      </c>
      <c r="D30" s="18">
        <v>157.40763100000001</v>
      </c>
      <c r="E30" s="1">
        <v>42131.573199999999</v>
      </c>
      <c r="F30" s="31">
        <v>1560.93</v>
      </c>
      <c r="G30" s="38">
        <v>48.796300000000002</v>
      </c>
      <c r="H30" s="1">
        <v>1730.65</v>
      </c>
      <c r="I30" s="38">
        <f>+H30/$H$40</f>
        <v>1.1033790245457444</v>
      </c>
    </row>
    <row r="31" spans="1:9" ht="12.75" x14ac:dyDescent="0.25">
      <c r="A31" s="8" t="s">
        <v>83</v>
      </c>
      <c r="B31" s="87" t="s">
        <v>10</v>
      </c>
      <c r="C31" s="14">
        <v>75.724271799999997</v>
      </c>
      <c r="D31" s="18">
        <v>154.14561699999999</v>
      </c>
      <c r="E31" s="1">
        <v>47777.099399999999</v>
      </c>
      <c r="F31" s="31">
        <v>1547.3</v>
      </c>
      <c r="G31" s="38">
        <v>41.183900000000001</v>
      </c>
      <c r="H31" s="1">
        <v>1503.98</v>
      </c>
      <c r="I31" s="38">
        <f>+H31/$H$40</f>
        <v>0.95886515779407078</v>
      </c>
    </row>
    <row r="32" spans="1:9" ht="12.75" x14ac:dyDescent="0.25">
      <c r="A32" s="8" t="s">
        <v>143</v>
      </c>
      <c r="B32" s="87" t="s">
        <v>10</v>
      </c>
      <c r="C32" s="14">
        <v>73.1159964</v>
      </c>
      <c r="D32" s="18">
        <v>150.718188</v>
      </c>
      <c r="E32" s="1">
        <v>43804.17</v>
      </c>
      <c r="F32" s="31">
        <v>1623.34</v>
      </c>
      <c r="G32" s="38">
        <v>48.5702</v>
      </c>
      <c r="H32" s="1">
        <v>1844.88</v>
      </c>
      <c r="I32" s="38">
        <f>+H32/$H$40</f>
        <v>1.1762065667835513</v>
      </c>
    </row>
    <row r="33" spans="1:9" ht="12.75" x14ac:dyDescent="0.25">
      <c r="A33" s="8" t="s">
        <v>44</v>
      </c>
      <c r="B33" s="17" t="s">
        <v>96</v>
      </c>
      <c r="C33" s="14">
        <v>74.138323900000003</v>
      </c>
      <c r="D33" s="18">
        <v>143.243258</v>
      </c>
      <c r="E33" s="1">
        <v>45651.627</v>
      </c>
      <c r="F33" s="31">
        <v>1795.99</v>
      </c>
      <c r="G33" s="38">
        <v>51.034100000000002</v>
      </c>
      <c r="H33" s="1">
        <v>2080.89</v>
      </c>
      <c r="I33" s="38">
        <f>+H33/$H$40</f>
        <v>1.3266751673573478</v>
      </c>
    </row>
    <row r="34" spans="1:9" ht="12.75" x14ac:dyDescent="0.25">
      <c r="A34" s="8" t="s">
        <v>36</v>
      </c>
      <c r="B34" s="17" t="s">
        <v>96</v>
      </c>
      <c r="C34" s="14">
        <v>78.234847799999997</v>
      </c>
      <c r="D34" s="18">
        <v>165.504164</v>
      </c>
      <c r="E34" s="1">
        <v>44259.849800000004</v>
      </c>
      <c r="F34" s="31">
        <v>1716.15</v>
      </c>
      <c r="G34" s="38">
        <v>50.657600000000002</v>
      </c>
      <c r="H34" s="1">
        <v>2039.92</v>
      </c>
      <c r="I34" s="38">
        <f>+H34/$H$40</f>
        <v>1.300554670066943</v>
      </c>
    </row>
    <row r="35" spans="1:9" ht="12.75" x14ac:dyDescent="0.25">
      <c r="A35" s="8" t="s">
        <v>18</v>
      </c>
      <c r="B35" s="17" t="s">
        <v>96</v>
      </c>
      <c r="C35" s="14">
        <v>76.782754600000004</v>
      </c>
      <c r="D35" s="18">
        <v>140.12869000000001</v>
      </c>
      <c r="E35" s="1">
        <v>45485.3724</v>
      </c>
      <c r="F35" s="31">
        <v>1736.69</v>
      </c>
      <c r="G35" s="38">
        <v>50.5261</v>
      </c>
      <c r="H35" s="1">
        <v>2033.04</v>
      </c>
      <c r="I35" s="38">
        <f>+H35/$H$40</f>
        <v>1.296168313675486</v>
      </c>
    </row>
    <row r="36" spans="1:9" ht="12.75" x14ac:dyDescent="0.25">
      <c r="A36" s="16" t="s">
        <v>76</v>
      </c>
      <c r="B36" s="87" t="s">
        <v>77</v>
      </c>
      <c r="C36" s="14">
        <v>81.566203900000005</v>
      </c>
      <c r="D36" s="18">
        <v>153.273832</v>
      </c>
      <c r="E36" s="1">
        <v>45732.038</v>
      </c>
      <c r="F36" s="31">
        <v>1609.76</v>
      </c>
      <c r="G36" s="38">
        <v>43.3827</v>
      </c>
      <c r="H36" s="1">
        <v>1631.63</v>
      </c>
      <c r="I36" s="38">
        <f>+H36/$H$40</f>
        <v>1.0402486452024227</v>
      </c>
    </row>
    <row r="37" spans="1:9" ht="12.75" x14ac:dyDescent="0.25">
      <c r="A37" s="8" t="s">
        <v>90</v>
      </c>
      <c r="B37" s="17" t="s">
        <v>43</v>
      </c>
      <c r="C37" s="14">
        <v>70.765774100000002</v>
      </c>
      <c r="D37" s="18">
        <v>165.15744799999999</v>
      </c>
      <c r="E37" s="1">
        <v>44062.245499999997</v>
      </c>
      <c r="F37" s="31">
        <v>1356.94</v>
      </c>
      <c r="G37" s="38">
        <v>46.549199999999999</v>
      </c>
      <c r="H37" s="1">
        <v>1500.13</v>
      </c>
      <c r="I37" s="38">
        <f>+H37/$H$40</f>
        <v>0.95641058335989804</v>
      </c>
    </row>
    <row r="38" spans="1:9" ht="12.75" x14ac:dyDescent="0.25">
      <c r="A38" s="8" t="s">
        <v>91</v>
      </c>
      <c r="B38" s="17" t="s">
        <v>43</v>
      </c>
      <c r="C38" s="14">
        <v>72.776961099999994</v>
      </c>
      <c r="D38" s="18">
        <v>149.658434</v>
      </c>
      <c r="E38" s="1">
        <v>44021.169099999999</v>
      </c>
      <c r="F38" s="31">
        <v>1483.23</v>
      </c>
      <c r="G38" s="38">
        <v>44.464799999999997</v>
      </c>
      <c r="H38" s="1">
        <v>1541.91</v>
      </c>
      <c r="I38" s="38">
        <f>+H38/$H$40</f>
        <v>0.98304749760918075</v>
      </c>
    </row>
    <row r="39" spans="1:9" ht="12.75" x14ac:dyDescent="0.25">
      <c r="A39" s="8" t="s">
        <v>92</v>
      </c>
      <c r="B39" s="17" t="s">
        <v>43</v>
      </c>
      <c r="C39" s="14">
        <v>68.7146154</v>
      </c>
      <c r="D39" s="18">
        <v>161.95853399999999</v>
      </c>
      <c r="E39" s="1">
        <v>45306.114399999999</v>
      </c>
      <c r="F39" s="31">
        <v>1520.49</v>
      </c>
      <c r="G39" s="38">
        <v>44.820700000000002</v>
      </c>
      <c r="H39" s="1">
        <v>1612.01</v>
      </c>
      <c r="I39" s="38">
        <f>+H39/$H$40</f>
        <v>1.0277398788651577</v>
      </c>
    </row>
    <row r="40" spans="1:9" ht="14.25" x14ac:dyDescent="0.25">
      <c r="A40" s="21"/>
      <c r="B40" s="22" t="s">
        <v>19</v>
      </c>
      <c r="C40" s="14">
        <v>74</v>
      </c>
      <c r="D40" s="36">
        <v>151</v>
      </c>
      <c r="E40" s="37">
        <v>43605</v>
      </c>
      <c r="F40" s="32">
        <v>1511</v>
      </c>
      <c r="G40" s="23">
        <v>43.7</v>
      </c>
      <c r="H40" s="1">
        <v>1568.5</v>
      </c>
      <c r="I40" s="38">
        <v>1</v>
      </c>
    </row>
    <row r="41" spans="1:9" ht="14.25" x14ac:dyDescent="0.25">
      <c r="A41" s="21"/>
      <c r="B41" s="22" t="s">
        <v>20</v>
      </c>
      <c r="C41" s="1" t="s">
        <v>24</v>
      </c>
      <c r="D41" s="1" t="s">
        <v>24</v>
      </c>
      <c r="E41" s="1">
        <v>4525</v>
      </c>
      <c r="F41" s="2">
        <v>230.94900000000001</v>
      </c>
      <c r="G41" s="3">
        <v>3.2931699999999999</v>
      </c>
      <c r="H41" s="2">
        <v>238.73599999999999</v>
      </c>
      <c r="I41" s="38" t="s">
        <v>24</v>
      </c>
    </row>
    <row r="42" spans="1:9" ht="14.25" x14ac:dyDescent="0.25">
      <c r="A42" s="21"/>
      <c r="B42" s="22" t="s">
        <v>21</v>
      </c>
      <c r="C42" s="28" t="s">
        <v>24</v>
      </c>
      <c r="D42" s="35" t="s">
        <v>24</v>
      </c>
      <c r="E42" s="23">
        <v>6.61</v>
      </c>
      <c r="F42" s="23">
        <v>9.3699999999999992</v>
      </c>
      <c r="G42" s="23">
        <v>4.8</v>
      </c>
      <c r="H42" s="23">
        <v>10.3</v>
      </c>
      <c r="I42" s="23" t="s">
        <v>24</v>
      </c>
    </row>
    <row r="43" spans="1:9" ht="14.25" x14ac:dyDescent="0.25">
      <c r="A43" s="21"/>
      <c r="B43" s="22" t="s">
        <v>22</v>
      </c>
      <c r="C43" s="14">
        <v>83</v>
      </c>
      <c r="D43" s="36">
        <v>168</v>
      </c>
      <c r="E43" s="37">
        <v>47777</v>
      </c>
      <c r="F43" s="32">
        <v>1844.41</v>
      </c>
      <c r="G43" s="23">
        <v>51.034100000000002</v>
      </c>
      <c r="H43" s="1">
        <v>2136.98</v>
      </c>
      <c r="I43" s="38">
        <v>1.4</v>
      </c>
    </row>
    <row r="44" spans="1:9" ht="14.25" x14ac:dyDescent="0.25">
      <c r="A44" s="21"/>
      <c r="B44" s="22" t="s">
        <v>23</v>
      </c>
      <c r="C44" s="14">
        <v>65</v>
      </c>
      <c r="D44" s="36">
        <v>117</v>
      </c>
      <c r="E44" s="37">
        <v>41882</v>
      </c>
      <c r="F44" s="32">
        <v>1264.6600000000001</v>
      </c>
      <c r="G44" s="23">
        <v>35.5443</v>
      </c>
      <c r="H44" s="1">
        <v>1132.44</v>
      </c>
      <c r="I44" s="38">
        <v>0.7</v>
      </c>
    </row>
  </sheetData>
  <sortState ref="A8:I41">
    <sortCondition ref="A7"/>
  </sortState>
  <pageMargins left="0.70866141732283472" right="0.70866141732283472" top="0.74803149606299213" bottom="0.74803149606299213" header="0.31496062992125984" footer="0.31496062992125984"/>
  <pageSetup paperSize="9" scale="79" fitToHeight="0" orientation="portrait" horizontalDpi="300" verticalDpi="300" r:id="rId1"/>
  <headerFooter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/>
  </sheetViews>
  <sheetFormatPr baseColWidth="10" defaultRowHeight="12.75" x14ac:dyDescent="0.25"/>
  <cols>
    <col min="1" max="1" width="18.85546875" style="48" bestFit="1" customWidth="1"/>
    <col min="2" max="2" width="18.28515625" style="48" bestFit="1" customWidth="1"/>
    <col min="3" max="3" width="8.140625" style="48" bestFit="1" customWidth="1"/>
    <col min="4" max="4" width="7.28515625" style="48" bestFit="1" customWidth="1"/>
    <col min="5" max="5" width="9.85546875" style="48" bestFit="1" customWidth="1"/>
    <col min="6" max="6" width="10.28515625" style="48" bestFit="1" customWidth="1"/>
    <col min="7" max="7" width="9.28515625" style="48" bestFit="1" customWidth="1"/>
    <col min="8" max="8" width="10.28515625" style="48" bestFit="1" customWidth="1"/>
    <col min="9" max="9" width="11.140625" style="48" bestFit="1" customWidth="1"/>
    <col min="10" max="16384" width="11.42578125" style="48"/>
  </cols>
  <sheetData>
    <row r="1" spans="1:9" x14ac:dyDescent="0.25">
      <c r="A1" s="48" t="s">
        <v>74</v>
      </c>
    </row>
    <row r="2" spans="1:9" x14ac:dyDescent="0.25">
      <c r="A2" s="48" t="s">
        <v>119</v>
      </c>
    </row>
    <row r="3" spans="1:9" x14ac:dyDescent="0.25">
      <c r="A3" s="56" t="s">
        <v>115</v>
      </c>
    </row>
    <row r="4" spans="1:9" x14ac:dyDescent="0.25">
      <c r="A4" s="48" t="s">
        <v>120</v>
      </c>
    </row>
    <row r="5" spans="1:9" x14ac:dyDescent="0.25">
      <c r="A5" s="48" t="s">
        <v>129</v>
      </c>
    </row>
    <row r="7" spans="1:9" ht="38.25" x14ac:dyDescent="0.25">
      <c r="A7" s="49" t="s">
        <v>0</v>
      </c>
      <c r="B7" s="49" t="s">
        <v>1</v>
      </c>
      <c r="C7" s="49" t="s">
        <v>2</v>
      </c>
      <c r="D7" s="30" t="s">
        <v>3</v>
      </c>
      <c r="E7" s="49" t="s">
        <v>131</v>
      </c>
      <c r="F7" s="30" t="s">
        <v>6</v>
      </c>
      <c r="G7" s="30" t="s">
        <v>25</v>
      </c>
      <c r="H7" s="30" t="s">
        <v>26</v>
      </c>
      <c r="I7" s="30" t="s">
        <v>27</v>
      </c>
    </row>
    <row r="8" spans="1:9" x14ac:dyDescent="0.25">
      <c r="A8" s="8" t="s">
        <v>130</v>
      </c>
      <c r="B8" s="46" t="s">
        <v>15</v>
      </c>
      <c r="C8" s="41">
        <v>86.135040900000007</v>
      </c>
      <c r="D8" s="41">
        <v>197.197215</v>
      </c>
      <c r="E8" s="41">
        <v>132.51347100000001</v>
      </c>
      <c r="F8" s="41">
        <v>2326.08</v>
      </c>
      <c r="G8" s="42">
        <v>47.18</v>
      </c>
      <c r="H8" s="41">
        <v>2565.33</v>
      </c>
      <c r="I8" s="42">
        <v>0.89197844228094569</v>
      </c>
    </row>
    <row r="9" spans="1:9" x14ac:dyDescent="0.25">
      <c r="A9" s="46" t="s">
        <v>84</v>
      </c>
      <c r="B9" s="46" t="s">
        <v>15</v>
      </c>
      <c r="C9" s="41">
        <v>75.357036899999997</v>
      </c>
      <c r="D9" s="41">
        <v>175.31829300000001</v>
      </c>
      <c r="E9" s="41">
        <v>121.09198600000001</v>
      </c>
      <c r="F9" s="41">
        <v>2907.47</v>
      </c>
      <c r="G9" s="42">
        <v>53.09</v>
      </c>
      <c r="H9" s="41">
        <v>3527.66</v>
      </c>
      <c r="I9" s="42">
        <v>1.2265855354659247</v>
      </c>
    </row>
    <row r="10" spans="1:9" x14ac:dyDescent="0.25">
      <c r="A10" s="46" t="s">
        <v>45</v>
      </c>
      <c r="B10" s="46" t="s">
        <v>14</v>
      </c>
      <c r="C10" s="41">
        <v>77.427034199999994</v>
      </c>
      <c r="D10" s="41">
        <v>179.51774900000001</v>
      </c>
      <c r="E10" s="41">
        <v>123.667447</v>
      </c>
      <c r="F10" s="41">
        <v>2789.29</v>
      </c>
      <c r="G10" s="42">
        <v>46.69</v>
      </c>
      <c r="H10" s="41">
        <v>3013.05</v>
      </c>
      <c r="I10" s="42">
        <v>1.047652990264256</v>
      </c>
    </row>
    <row r="11" spans="1:9" x14ac:dyDescent="0.25">
      <c r="A11" s="46" t="s">
        <v>87</v>
      </c>
      <c r="B11" s="46" t="s">
        <v>14</v>
      </c>
      <c r="C11" s="41">
        <v>87.933290099999994</v>
      </c>
      <c r="D11" s="41">
        <v>198.13138900000001</v>
      </c>
      <c r="E11" s="41">
        <v>134.35155800000001</v>
      </c>
      <c r="F11" s="41">
        <v>2848.68</v>
      </c>
      <c r="G11" s="42">
        <v>45.84</v>
      </c>
      <c r="H11" s="41">
        <v>3059.46</v>
      </c>
      <c r="I11" s="42">
        <v>1.0637899860917941</v>
      </c>
    </row>
    <row r="12" spans="1:9" x14ac:dyDescent="0.25">
      <c r="A12" s="46" t="s">
        <v>88</v>
      </c>
      <c r="B12" s="46" t="s">
        <v>89</v>
      </c>
      <c r="C12" s="41">
        <v>83.5592671</v>
      </c>
      <c r="D12" s="41">
        <v>166.99090100000001</v>
      </c>
      <c r="E12" s="41">
        <v>126.779892</v>
      </c>
      <c r="F12" s="41">
        <v>2553.08</v>
      </c>
      <c r="G12" s="42">
        <v>50.95</v>
      </c>
      <c r="H12" s="41">
        <v>2993.69</v>
      </c>
      <c r="I12" s="42">
        <v>1.0409214186369959</v>
      </c>
    </row>
    <row r="13" spans="1:9" x14ac:dyDescent="0.25">
      <c r="A13" s="46" t="s">
        <v>93</v>
      </c>
      <c r="B13" s="46" t="s">
        <v>16</v>
      </c>
      <c r="C13" s="41">
        <v>81.780698200000003</v>
      </c>
      <c r="D13" s="41">
        <v>170.78909999999999</v>
      </c>
      <c r="E13" s="41">
        <v>125.458232</v>
      </c>
      <c r="F13" s="41">
        <v>2998.68</v>
      </c>
      <c r="G13" s="42">
        <v>41.04</v>
      </c>
      <c r="H13" s="41">
        <v>2570.85</v>
      </c>
      <c r="I13" s="42">
        <v>0.89389777468706533</v>
      </c>
    </row>
    <row r="14" spans="1:9" x14ac:dyDescent="0.25">
      <c r="A14" s="46" t="s">
        <v>95</v>
      </c>
      <c r="B14" s="46" t="s">
        <v>37</v>
      </c>
      <c r="C14" s="41">
        <v>75.953252699999993</v>
      </c>
      <c r="D14" s="41">
        <v>168.941868</v>
      </c>
      <c r="E14" s="41">
        <v>126.984739</v>
      </c>
      <c r="F14" s="41">
        <v>2879.62</v>
      </c>
      <c r="G14" s="42">
        <v>52.28</v>
      </c>
      <c r="H14" s="41">
        <v>3423.1</v>
      </c>
      <c r="I14" s="42">
        <v>1.1902294853963837</v>
      </c>
    </row>
    <row r="15" spans="1:9" x14ac:dyDescent="0.25">
      <c r="A15" s="46" t="s">
        <v>11</v>
      </c>
      <c r="B15" s="46" t="s">
        <v>12</v>
      </c>
      <c r="C15" s="41">
        <v>77.023985999999994</v>
      </c>
      <c r="D15" s="41">
        <v>169.06306599999999</v>
      </c>
      <c r="E15" s="41">
        <v>123.875407</v>
      </c>
      <c r="F15" s="41">
        <v>2571.4699999999998</v>
      </c>
      <c r="G15" s="42">
        <v>40.33</v>
      </c>
      <c r="H15" s="41">
        <v>2517.81</v>
      </c>
      <c r="I15" s="42">
        <v>0.87545549374130738</v>
      </c>
    </row>
    <row r="16" spans="1:9" x14ac:dyDescent="0.25">
      <c r="A16" s="46" t="s">
        <v>35</v>
      </c>
      <c r="B16" s="46" t="s">
        <v>12</v>
      </c>
      <c r="C16" s="41">
        <v>77.125327900000002</v>
      </c>
      <c r="D16" s="41">
        <v>163.32118800000001</v>
      </c>
      <c r="E16" s="41">
        <v>123.985254</v>
      </c>
      <c r="F16" s="41">
        <v>2638.82</v>
      </c>
      <c r="G16" s="42">
        <v>44.7</v>
      </c>
      <c r="H16" s="41">
        <v>2828.3</v>
      </c>
      <c r="I16" s="42">
        <v>0.98341446453407522</v>
      </c>
    </row>
    <row r="17" spans="1:9" x14ac:dyDescent="0.25">
      <c r="A17" s="46" t="s">
        <v>8</v>
      </c>
      <c r="B17" s="46" t="s">
        <v>9</v>
      </c>
      <c r="C17" s="41">
        <v>79.153702699999997</v>
      </c>
      <c r="D17" s="41">
        <v>170.096406</v>
      </c>
      <c r="E17" s="41">
        <v>124.931269</v>
      </c>
      <c r="F17" s="41">
        <v>2588.71</v>
      </c>
      <c r="G17" s="42">
        <v>44.08</v>
      </c>
      <c r="H17" s="41">
        <v>2688.37</v>
      </c>
      <c r="I17" s="42">
        <v>0.934760083449235</v>
      </c>
    </row>
    <row r="18" spans="1:9" x14ac:dyDescent="0.25">
      <c r="A18" s="46" t="s">
        <v>40</v>
      </c>
      <c r="B18" s="46" t="s">
        <v>9</v>
      </c>
      <c r="C18" s="41">
        <v>76.701016199999998</v>
      </c>
      <c r="D18" s="41">
        <v>157.64473699999999</v>
      </c>
      <c r="E18" s="41">
        <v>124.677983</v>
      </c>
      <c r="F18" s="41">
        <v>2379.0500000000002</v>
      </c>
      <c r="G18" s="42">
        <v>42.36</v>
      </c>
      <c r="H18" s="41">
        <v>2418.08</v>
      </c>
      <c r="I18" s="42">
        <v>0.84077885952712095</v>
      </c>
    </row>
    <row r="19" spans="1:9" x14ac:dyDescent="0.25">
      <c r="A19" s="8" t="s">
        <v>144</v>
      </c>
      <c r="B19" s="46" t="s">
        <v>9</v>
      </c>
      <c r="C19" s="41">
        <v>76.771381500000004</v>
      </c>
      <c r="D19" s="41">
        <v>159.47173100000001</v>
      </c>
      <c r="E19" s="41">
        <v>124.077714</v>
      </c>
      <c r="F19" s="41">
        <v>2376.08</v>
      </c>
      <c r="G19" s="42">
        <v>50.09</v>
      </c>
      <c r="H19" s="41">
        <v>2728.15</v>
      </c>
      <c r="I19" s="42">
        <v>0.94859179415855355</v>
      </c>
    </row>
    <row r="20" spans="1:9" x14ac:dyDescent="0.25">
      <c r="A20" s="46" t="s">
        <v>42</v>
      </c>
      <c r="B20" s="46" t="s">
        <v>38</v>
      </c>
      <c r="C20" s="41">
        <v>81.982363500000005</v>
      </c>
      <c r="D20" s="41">
        <v>194.472161</v>
      </c>
      <c r="E20" s="41">
        <v>125.579296</v>
      </c>
      <c r="F20" s="41">
        <v>2801.38</v>
      </c>
      <c r="G20" s="42">
        <v>43.73</v>
      </c>
      <c r="H20" s="41">
        <v>2929.64</v>
      </c>
      <c r="I20" s="42">
        <v>1.0186509040333795</v>
      </c>
    </row>
    <row r="21" spans="1:9" x14ac:dyDescent="0.25">
      <c r="A21" s="46" t="s">
        <v>94</v>
      </c>
      <c r="B21" s="46" t="s">
        <v>38</v>
      </c>
      <c r="C21" s="41">
        <v>75.436633400000005</v>
      </c>
      <c r="D21" s="41">
        <v>159.91322500000001</v>
      </c>
      <c r="E21" s="41">
        <v>123.83138599999999</v>
      </c>
      <c r="F21" s="41">
        <v>2527.4899999999998</v>
      </c>
      <c r="G21" s="42">
        <v>48.98</v>
      </c>
      <c r="H21" s="41">
        <v>2873.86</v>
      </c>
      <c r="I21" s="42">
        <v>0.99925591098748268</v>
      </c>
    </row>
    <row r="22" spans="1:9" x14ac:dyDescent="0.25">
      <c r="A22" s="46" t="s">
        <v>13</v>
      </c>
      <c r="B22" s="46" t="s">
        <v>38</v>
      </c>
      <c r="C22" s="41">
        <v>83.708663999999999</v>
      </c>
      <c r="D22" s="41">
        <v>190.42328000000001</v>
      </c>
      <c r="E22" s="41">
        <v>127.352181</v>
      </c>
      <c r="F22" s="41">
        <v>3126.89</v>
      </c>
      <c r="G22" s="42">
        <v>46.91</v>
      </c>
      <c r="H22" s="41">
        <v>3509.6</v>
      </c>
      <c r="I22" s="42">
        <v>1.2203059805285117</v>
      </c>
    </row>
    <row r="23" spans="1:9" x14ac:dyDescent="0.25">
      <c r="A23" s="46" t="s">
        <v>78</v>
      </c>
      <c r="B23" s="46" t="s">
        <v>7</v>
      </c>
      <c r="C23" s="41">
        <v>76.618618499999997</v>
      </c>
      <c r="D23" s="41">
        <v>164.863913</v>
      </c>
      <c r="E23" s="41">
        <v>124.10269</v>
      </c>
      <c r="F23" s="41">
        <v>2754.85</v>
      </c>
      <c r="G23" s="42">
        <v>46.54</v>
      </c>
      <c r="H23" s="41">
        <v>3025.71</v>
      </c>
      <c r="I23" s="42">
        <v>1.0520549374130737</v>
      </c>
    </row>
    <row r="24" spans="1:9" x14ac:dyDescent="0.25">
      <c r="A24" s="46" t="s">
        <v>79</v>
      </c>
      <c r="B24" s="46" t="s">
        <v>7</v>
      </c>
      <c r="C24" s="41">
        <v>79.518663000000004</v>
      </c>
      <c r="D24" s="41">
        <v>148.73317800000001</v>
      </c>
      <c r="E24" s="41">
        <v>124.91574300000001</v>
      </c>
      <c r="F24" s="41">
        <v>2566.15</v>
      </c>
      <c r="G24" s="42">
        <v>43.22</v>
      </c>
      <c r="H24" s="41">
        <v>2637.2</v>
      </c>
      <c r="I24" s="42">
        <v>0.91696801112656456</v>
      </c>
    </row>
    <row r="25" spans="1:9" x14ac:dyDescent="0.25">
      <c r="A25" s="46" t="s">
        <v>80</v>
      </c>
      <c r="B25" s="46" t="s">
        <v>81</v>
      </c>
      <c r="C25" s="41">
        <v>81.275572100000005</v>
      </c>
      <c r="D25" s="41">
        <v>203.987887</v>
      </c>
      <c r="E25" s="41">
        <v>126.90780599999999</v>
      </c>
      <c r="F25" s="41">
        <v>2547.48</v>
      </c>
      <c r="G25" s="42">
        <v>45.98</v>
      </c>
      <c r="H25" s="41">
        <v>2724.79</v>
      </c>
      <c r="I25" s="42">
        <v>0.94742350486787208</v>
      </c>
    </row>
    <row r="26" spans="1:9" x14ac:dyDescent="0.25">
      <c r="A26" s="46" t="s">
        <v>82</v>
      </c>
      <c r="B26" s="46" t="s">
        <v>10</v>
      </c>
      <c r="C26" s="41">
        <v>81.388444300000003</v>
      </c>
      <c r="D26" s="41">
        <v>171.26607300000001</v>
      </c>
      <c r="E26" s="41">
        <v>127.460049</v>
      </c>
      <c r="F26" s="41">
        <v>2640.27</v>
      </c>
      <c r="G26" s="42">
        <v>50.17</v>
      </c>
      <c r="H26" s="41">
        <v>3105.71</v>
      </c>
      <c r="I26" s="42">
        <v>1.0798713490959666</v>
      </c>
    </row>
    <row r="27" spans="1:9" x14ac:dyDescent="0.25">
      <c r="A27" s="46" t="s">
        <v>83</v>
      </c>
      <c r="B27" s="46" t="s">
        <v>10</v>
      </c>
      <c r="C27" s="41">
        <v>80.719960400000005</v>
      </c>
      <c r="D27" s="41">
        <v>163.788702</v>
      </c>
      <c r="E27" s="41">
        <v>126.545869</v>
      </c>
      <c r="F27" s="41">
        <v>2694.54</v>
      </c>
      <c r="G27" s="42">
        <v>43.74</v>
      </c>
      <c r="H27" s="41">
        <v>2817.93</v>
      </c>
      <c r="I27" s="42">
        <v>0.97980876216968005</v>
      </c>
    </row>
    <row r="28" spans="1:9" x14ac:dyDescent="0.25">
      <c r="A28" s="8" t="s">
        <v>143</v>
      </c>
      <c r="B28" s="46" t="s">
        <v>10</v>
      </c>
      <c r="C28" s="41">
        <v>79.274639199999996</v>
      </c>
      <c r="D28" s="41">
        <v>169.70413600000001</v>
      </c>
      <c r="E28" s="41">
        <v>127.18335999999999</v>
      </c>
      <c r="F28" s="41">
        <v>2753.19</v>
      </c>
      <c r="G28" s="42">
        <v>49.63</v>
      </c>
      <c r="H28" s="41">
        <v>3179.93</v>
      </c>
      <c r="I28" s="42">
        <v>1.1056780250347704</v>
      </c>
    </row>
    <row r="29" spans="1:9" x14ac:dyDescent="0.25">
      <c r="A29" s="46" t="s">
        <v>44</v>
      </c>
      <c r="B29" s="46" t="s">
        <v>96</v>
      </c>
      <c r="C29" s="41">
        <v>79.114228400000002</v>
      </c>
      <c r="D29" s="41">
        <v>158.31777500000001</v>
      </c>
      <c r="E29" s="41">
        <v>125.534137</v>
      </c>
      <c r="F29" s="41">
        <v>2826.11</v>
      </c>
      <c r="G29" s="42">
        <v>50.28</v>
      </c>
      <c r="H29" s="41">
        <v>3309.73</v>
      </c>
      <c r="I29" s="42">
        <v>1.1508101529902643</v>
      </c>
    </row>
    <row r="30" spans="1:9" x14ac:dyDescent="0.25">
      <c r="A30" s="46" t="s">
        <v>36</v>
      </c>
      <c r="B30" s="46" t="s">
        <v>96</v>
      </c>
      <c r="C30" s="41">
        <v>84.053011299999994</v>
      </c>
      <c r="D30" s="41">
        <v>167.21059500000001</v>
      </c>
      <c r="E30" s="41">
        <v>126.76244800000001</v>
      </c>
      <c r="F30" s="41">
        <v>2657.25</v>
      </c>
      <c r="G30" s="42">
        <v>51.29</v>
      </c>
      <c r="H30" s="41">
        <v>3149.23</v>
      </c>
      <c r="I30" s="42">
        <v>1.0950034770514603</v>
      </c>
    </row>
    <row r="31" spans="1:9" x14ac:dyDescent="0.25">
      <c r="A31" s="46" t="s">
        <v>18</v>
      </c>
      <c r="B31" s="46" t="s">
        <v>96</v>
      </c>
      <c r="C31" s="41">
        <v>81.427967100000004</v>
      </c>
      <c r="D31" s="41">
        <v>160.3015</v>
      </c>
      <c r="E31" s="41">
        <v>126.72522600000001</v>
      </c>
      <c r="F31" s="41">
        <v>2773.47</v>
      </c>
      <c r="G31" s="42">
        <v>49.79</v>
      </c>
      <c r="H31" s="41">
        <v>3183.67</v>
      </c>
      <c r="I31" s="42">
        <v>1.1069784422809459</v>
      </c>
    </row>
    <row r="32" spans="1:9" x14ac:dyDescent="0.25">
      <c r="A32" s="46" t="s">
        <v>76</v>
      </c>
      <c r="B32" s="46" t="s">
        <v>77</v>
      </c>
      <c r="C32" s="41">
        <v>81.870658199999994</v>
      </c>
      <c r="D32" s="41">
        <v>191.46570199999999</v>
      </c>
      <c r="E32" s="41">
        <v>126.66687400000001</v>
      </c>
      <c r="F32" s="41">
        <v>2601.06</v>
      </c>
      <c r="G32" s="42">
        <v>45.91</v>
      </c>
      <c r="H32" s="41">
        <v>2794.66</v>
      </c>
      <c r="I32" s="42">
        <v>0.97171766342141863</v>
      </c>
    </row>
    <row r="33" spans="1:9" x14ac:dyDescent="0.25">
      <c r="A33" s="46" t="s">
        <v>90</v>
      </c>
      <c r="B33" s="46" t="s">
        <v>43</v>
      </c>
      <c r="C33" s="41">
        <v>77.043298199999995</v>
      </c>
      <c r="D33" s="41">
        <v>174.667902</v>
      </c>
      <c r="E33" s="41">
        <v>123.900897</v>
      </c>
      <c r="F33" s="41">
        <v>2413.6799999999998</v>
      </c>
      <c r="G33" s="42">
        <v>51.93</v>
      </c>
      <c r="H33" s="41">
        <v>2861.78</v>
      </c>
      <c r="I33" s="42">
        <v>0.99505563282336584</v>
      </c>
    </row>
    <row r="34" spans="1:9" x14ac:dyDescent="0.25">
      <c r="A34" s="46" t="s">
        <v>91</v>
      </c>
      <c r="B34" s="46" t="s">
        <v>43</v>
      </c>
      <c r="C34" s="41">
        <v>79.558616700000002</v>
      </c>
      <c r="D34" s="41">
        <v>173.95192399999999</v>
      </c>
      <c r="E34" s="41">
        <v>126.83886699999999</v>
      </c>
      <c r="F34" s="41">
        <v>2138.85</v>
      </c>
      <c r="G34" s="42">
        <v>50.04</v>
      </c>
      <c r="H34" s="41">
        <v>2460.79</v>
      </c>
      <c r="I34" s="42">
        <v>0.85562934631432541</v>
      </c>
    </row>
    <row r="35" spans="1:9" x14ac:dyDescent="0.25">
      <c r="A35" s="46" t="s">
        <v>92</v>
      </c>
      <c r="B35" s="46" t="s">
        <v>43</v>
      </c>
      <c r="C35" s="41">
        <v>76.305898299999996</v>
      </c>
      <c r="D35" s="41">
        <v>179.21337</v>
      </c>
      <c r="E35" s="41">
        <v>123.010229</v>
      </c>
      <c r="F35" s="41">
        <v>2597.64</v>
      </c>
      <c r="G35" s="42">
        <v>48.81</v>
      </c>
      <c r="H35" s="41">
        <v>2973.92</v>
      </c>
      <c r="I35" s="42">
        <v>1.034047287899861</v>
      </c>
    </row>
    <row r="36" spans="1:9" ht="14.25" x14ac:dyDescent="0.3">
      <c r="A36" s="50"/>
      <c r="B36" s="51" t="s">
        <v>19</v>
      </c>
      <c r="C36" s="61">
        <v>78.638890000000004</v>
      </c>
      <c r="D36" s="61">
        <v>160</v>
      </c>
      <c r="E36" s="61">
        <v>126</v>
      </c>
      <c r="F36" s="61">
        <v>2623.8</v>
      </c>
      <c r="G36" s="63">
        <v>47</v>
      </c>
      <c r="H36" s="61">
        <v>2876</v>
      </c>
      <c r="I36" s="63">
        <v>1</v>
      </c>
    </row>
    <row r="37" spans="1:9" ht="14.25" x14ac:dyDescent="0.3">
      <c r="A37" s="50"/>
      <c r="B37" s="51" t="s">
        <v>20</v>
      </c>
      <c r="C37" s="61" t="s">
        <v>24</v>
      </c>
      <c r="D37" s="61" t="s">
        <v>24</v>
      </c>
      <c r="E37" s="61" t="s">
        <v>24</v>
      </c>
      <c r="F37" s="61">
        <v>483.71899999999999</v>
      </c>
      <c r="G37" s="63">
        <v>2.2599999999999998</v>
      </c>
      <c r="H37" s="61">
        <v>616</v>
      </c>
      <c r="I37" s="63" t="s">
        <v>24</v>
      </c>
    </row>
    <row r="38" spans="1:9" ht="14.25" x14ac:dyDescent="0.3">
      <c r="A38" s="50"/>
      <c r="B38" s="51" t="s">
        <v>21</v>
      </c>
      <c r="C38" s="63" t="s">
        <v>24</v>
      </c>
      <c r="D38" s="63" t="s">
        <v>24</v>
      </c>
      <c r="E38" s="63" t="s">
        <v>24</v>
      </c>
      <c r="F38" s="63">
        <v>11.6</v>
      </c>
      <c r="G38" s="63">
        <v>2.95</v>
      </c>
      <c r="H38" s="63">
        <v>13.4</v>
      </c>
      <c r="I38" s="63" t="s">
        <v>24</v>
      </c>
    </row>
    <row r="39" spans="1:9" ht="14.25" x14ac:dyDescent="0.3">
      <c r="A39" s="50"/>
      <c r="B39" s="51" t="s">
        <v>22</v>
      </c>
      <c r="C39" s="61">
        <v>88</v>
      </c>
      <c r="D39" s="61">
        <v>204</v>
      </c>
      <c r="E39" s="61">
        <v>134</v>
      </c>
      <c r="F39" s="61">
        <v>3127</v>
      </c>
      <c r="G39" s="63">
        <v>53.09</v>
      </c>
      <c r="H39" s="61">
        <v>3528</v>
      </c>
      <c r="I39" s="63">
        <v>1.2</v>
      </c>
    </row>
    <row r="40" spans="1:9" ht="14.25" x14ac:dyDescent="0.3">
      <c r="A40" s="50"/>
      <c r="B40" s="51" t="s">
        <v>23</v>
      </c>
      <c r="C40" s="61">
        <v>75</v>
      </c>
      <c r="D40" s="61">
        <v>149</v>
      </c>
      <c r="E40" s="61">
        <v>121</v>
      </c>
      <c r="F40" s="61">
        <v>2116</v>
      </c>
      <c r="G40" s="63">
        <v>40.33</v>
      </c>
      <c r="H40" s="61">
        <v>2260</v>
      </c>
      <c r="I40" s="63">
        <v>0.8</v>
      </c>
    </row>
  </sheetData>
  <sortState ref="A8:XFD39">
    <sortCondition ref="A8:A39"/>
  </sortState>
  <pageMargins left="0.7" right="0.7" top="0.75" bottom="0.75" header="0.3" footer="0.3"/>
  <pageSetup paperSize="5" scale="80" fitToHeight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workbookViewId="0">
      <selection activeCell="A20" sqref="A20"/>
    </sheetView>
  </sheetViews>
  <sheetFormatPr baseColWidth="10" defaultRowHeight="12.75" x14ac:dyDescent="0.25"/>
  <cols>
    <col min="1" max="1" width="18.85546875" style="48" bestFit="1" customWidth="1"/>
    <col min="2" max="2" width="18.28515625" style="48" bestFit="1" customWidth="1"/>
    <col min="3" max="3" width="8.140625" style="48" bestFit="1" customWidth="1"/>
    <col min="4" max="4" width="7.28515625" style="48" bestFit="1" customWidth="1"/>
    <col min="5" max="5" width="9.85546875" style="48" bestFit="1" customWidth="1"/>
    <col min="6" max="6" width="10.28515625" style="48" bestFit="1" customWidth="1"/>
    <col min="7" max="7" width="9.28515625" style="48" bestFit="1" customWidth="1"/>
    <col min="8" max="8" width="10.28515625" style="48" bestFit="1" customWidth="1"/>
    <col min="9" max="9" width="11.140625" style="48" bestFit="1" customWidth="1"/>
    <col min="10" max="16384" width="11.42578125" style="48"/>
  </cols>
  <sheetData>
    <row r="1" spans="1:9" x14ac:dyDescent="0.25">
      <c r="A1" s="56" t="s">
        <v>74</v>
      </c>
    </row>
    <row r="2" spans="1:9" ht="13.5" x14ac:dyDescent="0.25">
      <c r="A2" s="56" t="s">
        <v>127</v>
      </c>
      <c r="F2"/>
    </row>
    <row r="3" spans="1:9" ht="13.5" x14ac:dyDescent="0.25">
      <c r="A3" s="56" t="s">
        <v>128</v>
      </c>
      <c r="F3"/>
    </row>
    <row r="4" spans="1:9" x14ac:dyDescent="0.25">
      <c r="A4" s="56" t="s">
        <v>58</v>
      </c>
    </row>
    <row r="5" spans="1:9" x14ac:dyDescent="0.25">
      <c r="A5" s="56" t="s">
        <v>59</v>
      </c>
    </row>
    <row r="7" spans="1:9" ht="38.25" x14ac:dyDescent="0.25">
      <c r="A7" s="49" t="s">
        <v>0</v>
      </c>
      <c r="B7" s="49" t="s">
        <v>1</v>
      </c>
      <c r="C7" s="49" t="s">
        <v>2</v>
      </c>
      <c r="D7" s="30" t="s">
        <v>3</v>
      </c>
      <c r="E7" s="30" t="s">
        <v>5</v>
      </c>
      <c r="F7" s="30" t="s">
        <v>6</v>
      </c>
      <c r="G7" s="30" t="s">
        <v>25</v>
      </c>
      <c r="H7" s="30" t="s">
        <v>26</v>
      </c>
      <c r="I7" s="30" t="s">
        <v>27</v>
      </c>
    </row>
    <row r="8" spans="1:9" x14ac:dyDescent="0.25">
      <c r="A8" s="8" t="s">
        <v>130</v>
      </c>
      <c r="B8" s="46" t="s">
        <v>15</v>
      </c>
      <c r="C8" s="41">
        <v>74.885178499999995</v>
      </c>
      <c r="D8" s="41">
        <v>142.70833300000001</v>
      </c>
      <c r="E8" s="41">
        <v>56526.8</v>
      </c>
      <c r="F8" s="41">
        <v>2547.23</v>
      </c>
      <c r="G8" s="42">
        <v>44.48</v>
      </c>
      <c r="H8" s="41">
        <v>2669.29</v>
      </c>
      <c r="I8" s="42">
        <v>1.1610656807307524</v>
      </c>
    </row>
    <row r="9" spans="1:9" x14ac:dyDescent="0.25">
      <c r="A9" s="46" t="s">
        <v>84</v>
      </c>
      <c r="B9" s="46" t="s">
        <v>15</v>
      </c>
      <c r="C9" s="41">
        <v>70.774554199999997</v>
      </c>
      <c r="D9" s="41">
        <v>127.90193600000001</v>
      </c>
      <c r="E9" s="41">
        <v>60292.800000000003</v>
      </c>
      <c r="F9" s="41">
        <v>2407.59</v>
      </c>
      <c r="G9" s="42">
        <v>41.16</v>
      </c>
      <c r="H9" s="41">
        <v>2397.02</v>
      </c>
      <c r="I9" s="42">
        <v>1.0426359286646367</v>
      </c>
    </row>
    <row r="10" spans="1:9" x14ac:dyDescent="0.25">
      <c r="A10" s="46" t="s">
        <v>45</v>
      </c>
      <c r="B10" s="46" t="s">
        <v>14</v>
      </c>
      <c r="C10" s="41">
        <v>72.780342899999994</v>
      </c>
      <c r="D10" s="41">
        <v>137.60311400000001</v>
      </c>
      <c r="E10" s="41">
        <v>52447.6</v>
      </c>
      <c r="F10" s="41">
        <v>2351.2800000000002</v>
      </c>
      <c r="G10" s="42">
        <v>38.82</v>
      </c>
      <c r="H10" s="41">
        <v>2176.88</v>
      </c>
      <c r="I10" s="42">
        <v>0.94688125271857337</v>
      </c>
    </row>
    <row r="11" spans="1:9" x14ac:dyDescent="0.25">
      <c r="A11" s="46" t="s">
        <v>87</v>
      </c>
      <c r="B11" s="46" t="s">
        <v>14</v>
      </c>
      <c r="C11" s="41">
        <v>78.721754099999998</v>
      </c>
      <c r="D11" s="41">
        <v>130.71759299999999</v>
      </c>
      <c r="E11" s="41">
        <v>60023.3</v>
      </c>
      <c r="F11" s="41">
        <v>2377.02</v>
      </c>
      <c r="G11" s="42">
        <v>45.09</v>
      </c>
      <c r="H11" s="41">
        <v>2493.65</v>
      </c>
      <c r="I11" s="42">
        <v>1.0846672466289691</v>
      </c>
    </row>
    <row r="12" spans="1:9" x14ac:dyDescent="0.25">
      <c r="A12" s="46" t="s">
        <v>88</v>
      </c>
      <c r="B12" s="46" t="s">
        <v>89</v>
      </c>
      <c r="C12" s="41">
        <v>77.657158300000006</v>
      </c>
      <c r="D12" s="41">
        <v>109.34133</v>
      </c>
      <c r="E12" s="41">
        <v>59440.6</v>
      </c>
      <c r="F12" s="41">
        <v>2508.31</v>
      </c>
      <c r="G12" s="42">
        <v>45.65</v>
      </c>
      <c r="H12" s="41">
        <v>2662.87</v>
      </c>
      <c r="I12" s="42">
        <v>1.158273162244454</v>
      </c>
    </row>
    <row r="13" spans="1:9" x14ac:dyDescent="0.25">
      <c r="A13" s="46" t="s">
        <v>93</v>
      </c>
      <c r="B13" s="46" t="s">
        <v>16</v>
      </c>
      <c r="C13" s="41">
        <v>78.761884699999996</v>
      </c>
      <c r="D13" s="41">
        <v>104.551768</v>
      </c>
      <c r="E13" s="41">
        <v>61865.3</v>
      </c>
      <c r="F13" s="41">
        <v>2297.83</v>
      </c>
      <c r="G13" s="42">
        <v>35.880000000000003</v>
      </c>
      <c r="H13" s="41">
        <v>2001.52</v>
      </c>
      <c r="I13" s="42">
        <v>0.87060461070030448</v>
      </c>
    </row>
    <row r="14" spans="1:9" x14ac:dyDescent="0.25">
      <c r="A14" s="46" t="s">
        <v>95</v>
      </c>
      <c r="B14" s="46" t="s">
        <v>37</v>
      </c>
      <c r="C14" s="41">
        <v>72.663493000000003</v>
      </c>
      <c r="D14" s="41">
        <v>113.516414</v>
      </c>
      <c r="E14" s="41">
        <v>56163.6</v>
      </c>
      <c r="F14" s="41">
        <v>2503.58</v>
      </c>
      <c r="G14" s="42">
        <v>41.08</v>
      </c>
      <c r="H14" s="41">
        <v>2480.69</v>
      </c>
      <c r="I14" s="42">
        <v>1.0790300130491519</v>
      </c>
    </row>
    <row r="15" spans="1:9" x14ac:dyDescent="0.25">
      <c r="A15" s="46" t="s">
        <v>11</v>
      </c>
      <c r="B15" s="46" t="s">
        <v>12</v>
      </c>
      <c r="C15" s="41">
        <v>73.984007099999999</v>
      </c>
      <c r="D15" s="41">
        <v>108.322811</v>
      </c>
      <c r="E15" s="41">
        <v>54239.5</v>
      </c>
      <c r="F15" s="41">
        <v>2286.5</v>
      </c>
      <c r="G15" s="42">
        <v>36.049999999999997</v>
      </c>
      <c r="H15" s="41">
        <v>2031.86</v>
      </c>
      <c r="I15" s="42">
        <v>0.88380165289256196</v>
      </c>
    </row>
    <row r="16" spans="1:9" x14ac:dyDescent="0.25">
      <c r="A16" s="46" t="s">
        <v>35</v>
      </c>
      <c r="B16" s="46" t="s">
        <v>12</v>
      </c>
      <c r="C16" s="41">
        <v>73.9377602</v>
      </c>
      <c r="D16" s="41">
        <v>107.60311400000001</v>
      </c>
      <c r="E16" s="41">
        <v>58275.1</v>
      </c>
      <c r="F16" s="41">
        <v>2221.86</v>
      </c>
      <c r="G16" s="42">
        <v>35.4</v>
      </c>
      <c r="H16" s="41">
        <v>1920.95</v>
      </c>
      <c r="I16" s="42">
        <v>0.83555893866898656</v>
      </c>
    </row>
    <row r="17" spans="1:9" x14ac:dyDescent="0.25">
      <c r="A17" s="46" t="s">
        <v>8</v>
      </c>
      <c r="B17" s="46" t="s">
        <v>9</v>
      </c>
      <c r="C17" s="41">
        <v>71.8669388</v>
      </c>
      <c r="D17" s="41">
        <v>106.946549</v>
      </c>
      <c r="E17" s="41">
        <v>62980.800000000003</v>
      </c>
      <c r="F17" s="41">
        <v>2298.0500000000002</v>
      </c>
      <c r="G17" s="42">
        <v>34.28</v>
      </c>
      <c r="H17" s="41">
        <v>1910.51</v>
      </c>
      <c r="I17" s="42">
        <v>0.8310178338408003</v>
      </c>
    </row>
    <row r="18" spans="1:9" x14ac:dyDescent="0.25">
      <c r="A18" s="46" t="s">
        <v>40</v>
      </c>
      <c r="B18" s="46" t="s">
        <v>9</v>
      </c>
      <c r="C18" s="41">
        <v>69.709630700000005</v>
      </c>
      <c r="D18" s="41">
        <v>106.84133</v>
      </c>
      <c r="E18" s="41">
        <v>58857.8</v>
      </c>
      <c r="F18" s="41">
        <v>2250.54</v>
      </c>
      <c r="G18" s="42">
        <v>33.840000000000003</v>
      </c>
      <c r="H18" s="41">
        <v>1859.98</v>
      </c>
      <c r="I18" s="42">
        <v>0.80903871248368853</v>
      </c>
    </row>
    <row r="19" spans="1:9" x14ac:dyDescent="0.25">
      <c r="A19" s="8" t="s">
        <v>144</v>
      </c>
      <c r="B19" s="46" t="s">
        <v>9</v>
      </c>
      <c r="C19" s="41">
        <v>71.774335800000003</v>
      </c>
      <c r="D19" s="41">
        <v>110.612374</v>
      </c>
      <c r="E19" s="41">
        <v>57109.599999999999</v>
      </c>
      <c r="F19" s="41">
        <v>2212.6799999999998</v>
      </c>
      <c r="G19" s="42">
        <v>43.17</v>
      </c>
      <c r="H19" s="41">
        <v>2242.77</v>
      </c>
      <c r="I19" s="42">
        <v>0.97554153979991298</v>
      </c>
    </row>
    <row r="20" spans="1:9" x14ac:dyDescent="0.25">
      <c r="A20" s="46" t="s">
        <v>42</v>
      </c>
      <c r="B20" s="46" t="s">
        <v>38</v>
      </c>
      <c r="C20" s="41">
        <v>74.820582700000003</v>
      </c>
      <c r="D20" s="41">
        <v>126.332071</v>
      </c>
      <c r="E20" s="41">
        <v>57670.5</v>
      </c>
      <c r="F20" s="41">
        <v>2622.42</v>
      </c>
      <c r="G20" s="42">
        <v>40.24</v>
      </c>
      <c r="H20" s="41">
        <v>2514.9499999999998</v>
      </c>
      <c r="I20" s="42">
        <v>1.0939321444106131</v>
      </c>
    </row>
    <row r="21" spans="1:9" x14ac:dyDescent="0.25">
      <c r="A21" s="46" t="s">
        <v>94</v>
      </c>
      <c r="B21" s="46" t="s">
        <v>38</v>
      </c>
      <c r="C21" s="41">
        <v>80.617027699999994</v>
      </c>
      <c r="D21" s="41">
        <v>115.507155</v>
      </c>
      <c r="E21" s="41">
        <v>57109.599999999999</v>
      </c>
      <c r="F21" s="41">
        <v>2336.21</v>
      </c>
      <c r="G21" s="42">
        <v>37.68</v>
      </c>
      <c r="H21" s="41">
        <v>2108.5</v>
      </c>
      <c r="I21" s="42">
        <v>0.91713788603740753</v>
      </c>
    </row>
    <row r="22" spans="1:9" x14ac:dyDescent="0.25">
      <c r="A22" s="46" t="s">
        <v>13</v>
      </c>
      <c r="B22" s="46" t="s">
        <v>38</v>
      </c>
      <c r="C22" s="41">
        <v>78.225214899999997</v>
      </c>
      <c r="D22" s="41">
        <v>116.016414</v>
      </c>
      <c r="E22" s="41">
        <v>53998.1</v>
      </c>
      <c r="F22" s="41">
        <v>2543.6</v>
      </c>
      <c r="G22" s="42">
        <v>44.29</v>
      </c>
      <c r="H22" s="41">
        <v>2695.45</v>
      </c>
      <c r="I22" s="42">
        <v>1.1724445411048281</v>
      </c>
    </row>
    <row r="23" spans="1:9" x14ac:dyDescent="0.25">
      <c r="A23" s="46" t="s">
        <v>78</v>
      </c>
      <c r="B23" s="46" t="s">
        <v>7</v>
      </c>
      <c r="C23" s="41">
        <v>71.820473500000006</v>
      </c>
      <c r="D23" s="41">
        <v>126.43729</v>
      </c>
      <c r="E23" s="41">
        <v>53030.3</v>
      </c>
      <c r="F23" s="41">
        <v>2365.46</v>
      </c>
      <c r="G23" s="42">
        <v>42.42</v>
      </c>
      <c r="H23" s="41">
        <v>2407.56</v>
      </c>
      <c r="I23" s="42">
        <v>1.0472205306655067</v>
      </c>
    </row>
    <row r="24" spans="1:9" x14ac:dyDescent="0.25">
      <c r="A24" s="46" t="s">
        <v>79</v>
      </c>
      <c r="B24" s="46" t="s">
        <v>7</v>
      </c>
      <c r="C24" s="41">
        <v>72.703405200000006</v>
      </c>
      <c r="D24" s="41">
        <v>100.061027</v>
      </c>
      <c r="E24" s="41">
        <v>56732</v>
      </c>
      <c r="F24" s="41">
        <v>2618.7800000000002</v>
      </c>
      <c r="G24" s="42">
        <v>30.58</v>
      </c>
      <c r="H24" s="41">
        <v>2027.5</v>
      </c>
      <c r="I24" s="42">
        <v>0.88190517616354935</v>
      </c>
    </row>
    <row r="25" spans="1:9" x14ac:dyDescent="0.25">
      <c r="A25" s="46" t="s">
        <v>80</v>
      </c>
      <c r="B25" s="46" t="s">
        <v>81</v>
      </c>
      <c r="C25" s="41">
        <v>75.814684799999995</v>
      </c>
      <c r="D25" s="41">
        <v>141.73611099999999</v>
      </c>
      <c r="E25" s="41">
        <v>55361.3</v>
      </c>
      <c r="F25" s="41">
        <v>2520.0500000000002</v>
      </c>
      <c r="G25" s="42">
        <v>42.37</v>
      </c>
      <c r="H25" s="41">
        <v>2507.12</v>
      </c>
      <c r="I25" s="42">
        <v>1.0905263157894736</v>
      </c>
    </row>
    <row r="26" spans="1:9" x14ac:dyDescent="0.25">
      <c r="A26" s="46" t="s">
        <v>82</v>
      </c>
      <c r="B26" s="46" t="s">
        <v>10</v>
      </c>
      <c r="C26" s="41">
        <v>74.709849199999994</v>
      </c>
      <c r="D26" s="41">
        <v>124.130892</v>
      </c>
      <c r="E26" s="41">
        <v>53030.3</v>
      </c>
      <c r="F26" s="41">
        <v>2066.14</v>
      </c>
      <c r="G26" s="42">
        <v>41.6</v>
      </c>
      <c r="H26" s="41">
        <v>2056.75</v>
      </c>
      <c r="I26" s="42">
        <v>0.89462809917355368</v>
      </c>
    </row>
    <row r="27" spans="1:9" x14ac:dyDescent="0.25">
      <c r="A27" s="46" t="s">
        <v>83</v>
      </c>
      <c r="B27" s="46" t="s">
        <v>10</v>
      </c>
      <c r="C27" s="41">
        <v>72.820801099999997</v>
      </c>
      <c r="D27" s="41">
        <v>118.621633</v>
      </c>
      <c r="E27" s="41">
        <v>54415.3</v>
      </c>
      <c r="F27" s="41">
        <v>2377.27</v>
      </c>
      <c r="G27" s="42">
        <v>41.35</v>
      </c>
      <c r="H27" s="41">
        <v>2354.15</v>
      </c>
      <c r="I27" s="42">
        <v>1.0239886907351023</v>
      </c>
    </row>
    <row r="28" spans="1:9" x14ac:dyDescent="0.25">
      <c r="A28" s="8" t="s">
        <v>143</v>
      </c>
      <c r="B28" s="46" t="s">
        <v>10</v>
      </c>
      <c r="C28" s="41">
        <v>75.7036236</v>
      </c>
      <c r="D28" s="41">
        <v>134.85058900000001</v>
      </c>
      <c r="E28" s="41">
        <v>55944.1</v>
      </c>
      <c r="F28" s="41">
        <v>2451.4699999999998</v>
      </c>
      <c r="G28" s="42">
        <v>43.89</v>
      </c>
      <c r="H28" s="41">
        <v>2544.2600000000002</v>
      </c>
      <c r="I28" s="42">
        <v>1.1066811657242279</v>
      </c>
    </row>
    <row r="29" spans="1:9" x14ac:dyDescent="0.25">
      <c r="A29" s="46" t="s">
        <v>44</v>
      </c>
      <c r="B29" s="46" t="s">
        <v>96</v>
      </c>
      <c r="C29" s="41">
        <v>71.873164299999999</v>
      </c>
      <c r="D29" s="41">
        <v>118.72685199999999</v>
      </c>
      <c r="E29" s="41">
        <v>55987.8</v>
      </c>
      <c r="F29" s="41">
        <v>2468.39</v>
      </c>
      <c r="G29" s="42">
        <v>44.21</v>
      </c>
      <c r="H29" s="41">
        <v>2597.29</v>
      </c>
      <c r="I29" s="42">
        <v>1.1297477163984342</v>
      </c>
    </row>
    <row r="30" spans="1:9" x14ac:dyDescent="0.25">
      <c r="A30" s="46" t="s">
        <v>18</v>
      </c>
      <c r="B30" s="46" t="s">
        <v>96</v>
      </c>
      <c r="C30" s="41">
        <v>71.675616500000004</v>
      </c>
      <c r="D30" s="41">
        <v>127.39267700000001</v>
      </c>
      <c r="E30" s="41">
        <v>55361.3</v>
      </c>
      <c r="F30" s="41">
        <v>2392.14</v>
      </c>
      <c r="G30" s="42">
        <v>42.73</v>
      </c>
      <c r="H30" s="41">
        <v>2401.6799999999998</v>
      </c>
      <c r="I30" s="42">
        <v>1.0446628969117007</v>
      </c>
    </row>
    <row r="31" spans="1:9" x14ac:dyDescent="0.25">
      <c r="A31" s="46" t="s">
        <v>76</v>
      </c>
      <c r="B31" s="46" t="s">
        <v>77</v>
      </c>
      <c r="C31" s="41">
        <v>76.7281981</v>
      </c>
      <c r="D31" s="41">
        <v>144.78745799999999</v>
      </c>
      <c r="E31" s="41">
        <v>56526.8</v>
      </c>
      <c r="F31" s="41">
        <v>2307.71</v>
      </c>
      <c r="G31" s="42">
        <v>43.54</v>
      </c>
      <c r="H31" s="41">
        <v>2401.02</v>
      </c>
      <c r="I31" s="42">
        <v>1.0443758155719878</v>
      </c>
    </row>
    <row r="32" spans="1:9" x14ac:dyDescent="0.25">
      <c r="A32" s="46" t="s">
        <v>90</v>
      </c>
      <c r="B32" s="46" t="s">
        <v>43</v>
      </c>
      <c r="C32" s="41">
        <v>74.598787999999999</v>
      </c>
      <c r="D32" s="41">
        <v>144.74537000000001</v>
      </c>
      <c r="E32" s="41">
        <v>56339.4</v>
      </c>
      <c r="F32" s="41">
        <v>2288.36</v>
      </c>
      <c r="G32" s="42">
        <v>41.31</v>
      </c>
      <c r="H32" s="41">
        <v>2306.06</v>
      </c>
      <c r="I32" s="42">
        <v>1.0030709003914746</v>
      </c>
    </row>
    <row r="33" spans="1:9" x14ac:dyDescent="0.25">
      <c r="A33" s="46" t="s">
        <v>91</v>
      </c>
      <c r="B33" s="46" t="s">
        <v>43</v>
      </c>
      <c r="C33" s="41">
        <v>70.931534600000006</v>
      </c>
      <c r="D33" s="41">
        <v>120.822811</v>
      </c>
      <c r="E33" s="41">
        <v>53030.3</v>
      </c>
      <c r="F33" s="41">
        <v>2550.65</v>
      </c>
      <c r="G33" s="42">
        <v>46.33</v>
      </c>
      <c r="H33" s="41">
        <v>2776.57</v>
      </c>
      <c r="I33" s="42">
        <v>1.2077294475859071</v>
      </c>
    </row>
    <row r="34" spans="1:9" x14ac:dyDescent="0.25">
      <c r="A34" s="46" t="s">
        <v>92</v>
      </c>
      <c r="B34" s="46" t="s">
        <v>43</v>
      </c>
      <c r="C34" s="41">
        <v>74.780452100000005</v>
      </c>
      <c r="D34" s="41">
        <v>127.497896</v>
      </c>
      <c r="E34" s="41">
        <v>57670.5</v>
      </c>
      <c r="F34" s="41">
        <v>2195.09</v>
      </c>
      <c r="G34" s="42">
        <v>37.729999999999997</v>
      </c>
      <c r="H34" s="41">
        <v>1989.75</v>
      </c>
      <c r="I34" s="42">
        <v>0.86548499347542407</v>
      </c>
    </row>
    <row r="35" spans="1:9" ht="14.25" x14ac:dyDescent="0.3">
      <c r="A35" s="50"/>
      <c r="B35" s="51" t="s">
        <v>19</v>
      </c>
      <c r="C35" s="61">
        <v>74</v>
      </c>
      <c r="D35" s="61">
        <v>123</v>
      </c>
      <c r="E35" s="65">
        <v>56732</v>
      </c>
      <c r="F35" s="61">
        <v>2392.6</v>
      </c>
      <c r="G35" s="63">
        <v>40</v>
      </c>
      <c r="H35" s="61">
        <v>2299</v>
      </c>
      <c r="I35" s="63">
        <v>1</v>
      </c>
    </row>
    <row r="36" spans="1:9" ht="14.25" x14ac:dyDescent="0.3">
      <c r="A36" s="50"/>
      <c r="B36" s="51" t="s">
        <v>20</v>
      </c>
      <c r="C36" s="61" t="s">
        <v>24</v>
      </c>
      <c r="D36" s="61" t="s">
        <v>24</v>
      </c>
      <c r="E36" s="65">
        <v>6233.92</v>
      </c>
      <c r="F36" s="61">
        <v>168.678</v>
      </c>
      <c r="G36" s="63">
        <v>3.0354800000000002</v>
      </c>
      <c r="H36" s="61">
        <v>242.35900000000001</v>
      </c>
      <c r="I36" s="63" t="s">
        <v>24</v>
      </c>
    </row>
    <row r="37" spans="1:9" ht="14.25" x14ac:dyDescent="0.3">
      <c r="A37" s="50"/>
      <c r="B37" s="51" t="s">
        <v>21</v>
      </c>
      <c r="C37" s="63" t="s">
        <v>24</v>
      </c>
      <c r="D37" s="63" t="s">
        <v>24</v>
      </c>
      <c r="E37" s="66">
        <v>6.66</v>
      </c>
      <c r="F37" s="63">
        <v>4.88</v>
      </c>
      <c r="G37" s="63">
        <v>4.7300000000000004</v>
      </c>
      <c r="H37" s="63">
        <v>5.74</v>
      </c>
      <c r="I37" s="63" t="s">
        <v>24</v>
      </c>
    </row>
    <row r="38" spans="1:9" ht="14.25" x14ac:dyDescent="0.3">
      <c r="A38" s="50"/>
      <c r="B38" s="51" t="s">
        <v>22</v>
      </c>
      <c r="C38" s="61">
        <v>81</v>
      </c>
      <c r="D38" s="61">
        <v>145</v>
      </c>
      <c r="E38" s="65">
        <v>62981</v>
      </c>
      <c r="F38" s="61">
        <v>2622.42</v>
      </c>
      <c r="G38" s="63">
        <v>46.33</v>
      </c>
      <c r="H38" s="61">
        <v>2777</v>
      </c>
      <c r="I38" s="63">
        <v>1.2</v>
      </c>
    </row>
    <row r="39" spans="1:9" ht="14.25" x14ac:dyDescent="0.3">
      <c r="A39" s="50"/>
      <c r="B39" s="51" t="s">
        <v>23</v>
      </c>
      <c r="C39" s="61">
        <v>70</v>
      </c>
      <c r="D39" s="61">
        <v>100</v>
      </c>
      <c r="E39" s="65">
        <v>52448</v>
      </c>
      <c r="F39" s="61">
        <v>2066.14</v>
      </c>
      <c r="G39" s="63">
        <v>30.58</v>
      </c>
      <c r="H39" s="61">
        <v>1859.98</v>
      </c>
      <c r="I39" s="63">
        <v>0.8</v>
      </c>
    </row>
  </sheetData>
  <sortState ref="A8:I35">
    <sortCondition ref="A7"/>
  </sortState>
  <pageMargins left="0.7" right="0.7" top="0.75" bottom="0.75" header="0.3" footer="0.3"/>
  <pageSetup paperSize="5" scale="80" fitToHeight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A20" sqref="A20"/>
    </sheetView>
  </sheetViews>
  <sheetFormatPr baseColWidth="10" defaultRowHeight="12.75" x14ac:dyDescent="0.25"/>
  <cols>
    <col min="1" max="1" width="18.5703125" style="7" bestFit="1" customWidth="1"/>
    <col min="2" max="2" width="18.28515625" style="7" bestFit="1" customWidth="1"/>
    <col min="3" max="3" width="8.140625" style="7" bestFit="1" customWidth="1"/>
    <col min="4" max="4" width="9.85546875" style="7" bestFit="1" customWidth="1"/>
    <col min="5" max="5" width="7.28515625" style="7" bestFit="1" customWidth="1"/>
    <col min="6" max="6" width="8" style="7" bestFit="1" customWidth="1"/>
    <col min="7" max="7" width="10.28515625" style="52" bestFit="1" customWidth="1"/>
    <col min="8" max="8" width="7.5703125" style="26" customWidth="1"/>
    <col min="9" max="9" width="10.28515625" style="7" bestFit="1" customWidth="1"/>
    <col min="10" max="10" width="11.140625" style="7" bestFit="1" customWidth="1"/>
    <col min="11" max="16384" width="11.42578125" style="7"/>
  </cols>
  <sheetData>
    <row r="1" spans="1:10" x14ac:dyDescent="0.25">
      <c r="A1" s="27" t="s">
        <v>74</v>
      </c>
    </row>
    <row r="2" spans="1:10" x14ac:dyDescent="0.25">
      <c r="A2" s="56" t="s">
        <v>52</v>
      </c>
    </row>
    <row r="3" spans="1:10" x14ac:dyDescent="0.25">
      <c r="A3" s="27" t="s">
        <v>134</v>
      </c>
    </row>
    <row r="4" spans="1:10" x14ac:dyDescent="0.25">
      <c r="A4" s="27" t="s">
        <v>53</v>
      </c>
    </row>
    <row r="5" spans="1:10" x14ac:dyDescent="0.25">
      <c r="A5" s="27" t="s">
        <v>54</v>
      </c>
    </row>
    <row r="7" spans="1:10" ht="38.25" x14ac:dyDescent="0.25">
      <c r="A7" s="11" t="s">
        <v>0</v>
      </c>
      <c r="B7" s="11" t="s">
        <v>1</v>
      </c>
      <c r="C7" s="11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25</v>
      </c>
      <c r="I7" s="14" t="s">
        <v>26</v>
      </c>
      <c r="J7" s="14" t="s">
        <v>27</v>
      </c>
    </row>
    <row r="8" spans="1:10" x14ac:dyDescent="0.25">
      <c r="A8" s="8" t="s">
        <v>130</v>
      </c>
      <c r="B8" s="46" t="s">
        <v>15</v>
      </c>
      <c r="C8" s="41">
        <v>84.136877799999993</v>
      </c>
      <c r="D8" s="41">
        <v>144.502262</v>
      </c>
      <c r="E8" s="41">
        <v>146.22324399999999</v>
      </c>
      <c r="F8" s="41">
        <v>55303.663099999998</v>
      </c>
      <c r="G8" s="41">
        <v>4481.4799999999996</v>
      </c>
      <c r="H8" s="38">
        <v>48.093299999999999</v>
      </c>
      <c r="I8" s="1">
        <v>5064.2299999999996</v>
      </c>
      <c r="J8" s="38">
        <f>+I8/$I$35</f>
        <v>1.0814534039463568</v>
      </c>
    </row>
    <row r="9" spans="1:10" x14ac:dyDescent="0.25">
      <c r="A9" s="46" t="s">
        <v>84</v>
      </c>
      <c r="B9" s="46" t="s">
        <v>15</v>
      </c>
      <c r="C9" s="41">
        <v>75.2409502</v>
      </c>
      <c r="D9" s="41">
        <v>130.26018099999999</v>
      </c>
      <c r="E9" s="41">
        <v>119.499206</v>
      </c>
      <c r="F9" s="41">
        <v>56654.323499999999</v>
      </c>
      <c r="G9" s="41">
        <v>3938.85</v>
      </c>
      <c r="H9" s="38">
        <v>50.026699999999998</v>
      </c>
      <c r="I9" s="1">
        <v>4528.71</v>
      </c>
      <c r="J9" s="38">
        <f>+I9/$I$35</f>
        <v>0.96709447339198762</v>
      </c>
    </row>
    <row r="10" spans="1:10" x14ac:dyDescent="0.25">
      <c r="A10" s="46" t="s">
        <v>45</v>
      </c>
      <c r="B10" s="46" t="s">
        <v>14</v>
      </c>
      <c r="C10" s="41">
        <v>78.0486425</v>
      </c>
      <c r="D10" s="41">
        <v>118.914027</v>
      </c>
      <c r="E10" s="41">
        <v>124.802396</v>
      </c>
      <c r="F10" s="41">
        <v>55219.546399999999</v>
      </c>
      <c r="G10" s="41">
        <v>4387.01</v>
      </c>
      <c r="H10" s="38">
        <v>47.423299999999998</v>
      </c>
      <c r="I10" s="1">
        <v>4812.24</v>
      </c>
      <c r="J10" s="38">
        <f>+I10/$I$35</f>
        <v>1.0276415819595113</v>
      </c>
    </row>
    <row r="11" spans="1:10" x14ac:dyDescent="0.25">
      <c r="A11" s="46" t="s">
        <v>87</v>
      </c>
      <c r="B11" s="46" t="s">
        <v>14</v>
      </c>
      <c r="C11" s="41">
        <v>82.139140299999994</v>
      </c>
      <c r="D11" s="41">
        <v>140.062217</v>
      </c>
      <c r="E11" s="41">
        <v>145.54234500000001</v>
      </c>
      <c r="F11" s="41">
        <v>60184.276299999998</v>
      </c>
      <c r="G11" s="41">
        <v>4305.3100000000004</v>
      </c>
      <c r="H11" s="38">
        <v>47.753300000000003</v>
      </c>
      <c r="I11" s="1">
        <v>4849.75</v>
      </c>
      <c r="J11" s="38">
        <f>+I11/$I$35</f>
        <v>1.035651746818143</v>
      </c>
    </row>
    <row r="12" spans="1:10" x14ac:dyDescent="0.25">
      <c r="A12" s="46" t="s">
        <v>88</v>
      </c>
      <c r="B12" s="46" t="s">
        <v>89</v>
      </c>
      <c r="C12" s="41">
        <v>79.960407200000006</v>
      </c>
      <c r="D12" s="41">
        <v>105.82579200000001</v>
      </c>
      <c r="E12" s="41">
        <v>124.55256799999999</v>
      </c>
      <c r="F12" s="41">
        <v>55117.606399999997</v>
      </c>
      <c r="G12" s="41">
        <v>4364.95</v>
      </c>
      <c r="H12" s="38">
        <v>50.67</v>
      </c>
      <c r="I12" s="1">
        <v>5272.52</v>
      </c>
      <c r="J12" s="38">
        <f>+I12/$I$35</f>
        <v>1.1259332023575639</v>
      </c>
    </row>
    <row r="13" spans="1:10" x14ac:dyDescent="0.25">
      <c r="A13" s="46" t="s">
        <v>93</v>
      </c>
      <c r="B13" s="46" t="s">
        <v>16</v>
      </c>
      <c r="C13" s="41">
        <v>76.317873300000002</v>
      </c>
      <c r="D13" s="41">
        <v>101.798643</v>
      </c>
      <c r="E13" s="41">
        <v>121.760148</v>
      </c>
      <c r="F13" s="41">
        <v>59885.301399999997</v>
      </c>
      <c r="G13" s="41">
        <v>3391.86</v>
      </c>
      <c r="H13" s="38">
        <v>42.72</v>
      </c>
      <c r="I13" s="1">
        <v>3524.58</v>
      </c>
      <c r="J13" s="38">
        <f>+I13/$I$35</f>
        <v>0.75266507217903811</v>
      </c>
    </row>
    <row r="14" spans="1:10" x14ac:dyDescent="0.25">
      <c r="A14" s="46" t="s">
        <v>95</v>
      </c>
      <c r="B14" s="46" t="s">
        <v>37</v>
      </c>
      <c r="C14" s="41">
        <v>75.421945699999995</v>
      </c>
      <c r="D14" s="41">
        <v>132.55656099999999</v>
      </c>
      <c r="E14" s="41">
        <v>130.588763</v>
      </c>
      <c r="F14" s="41">
        <v>56707.245699999999</v>
      </c>
      <c r="G14" s="41">
        <v>4493.49</v>
      </c>
      <c r="H14" s="38">
        <v>48.71</v>
      </c>
      <c r="I14" s="1">
        <v>4991.0600000000004</v>
      </c>
      <c r="J14" s="38">
        <f>+I14/$I$35</f>
        <v>1.0658281370120442</v>
      </c>
    </row>
    <row r="15" spans="1:10" x14ac:dyDescent="0.25">
      <c r="A15" s="46" t="s">
        <v>11</v>
      </c>
      <c r="B15" s="46" t="s">
        <v>12</v>
      </c>
      <c r="C15" s="41">
        <v>79.955882399999993</v>
      </c>
      <c r="D15" s="41">
        <v>134.705882</v>
      </c>
      <c r="E15" s="41">
        <v>131.58103299999999</v>
      </c>
      <c r="F15" s="41">
        <v>57375.610800000002</v>
      </c>
      <c r="G15" s="41">
        <v>3800.96</v>
      </c>
      <c r="H15" s="38">
        <v>46.383299999999998</v>
      </c>
      <c r="I15" s="1">
        <v>4130.6899999999996</v>
      </c>
      <c r="J15" s="38">
        <f>+I15/$I$35</f>
        <v>0.882098317246092</v>
      </c>
    </row>
    <row r="16" spans="1:10" x14ac:dyDescent="0.25">
      <c r="A16" s="53" t="s">
        <v>35</v>
      </c>
      <c r="B16" s="46" t="s">
        <v>12</v>
      </c>
      <c r="C16" s="41">
        <v>77.777149300000005</v>
      </c>
      <c r="D16" s="41">
        <v>117.96945700000001</v>
      </c>
      <c r="E16" s="41">
        <v>122.75357</v>
      </c>
      <c r="F16" s="41">
        <v>53128.046300000002</v>
      </c>
      <c r="G16" s="41">
        <v>4696.88</v>
      </c>
      <c r="H16" s="38">
        <v>46.423299999999998</v>
      </c>
      <c r="I16" s="1">
        <v>5183.0600000000004</v>
      </c>
      <c r="J16" s="38">
        <f>+I16/$I$35</f>
        <v>1.1068292474587853</v>
      </c>
    </row>
    <row r="17" spans="1:10" x14ac:dyDescent="0.25">
      <c r="A17" s="46" t="s">
        <v>8</v>
      </c>
      <c r="B17" s="46" t="s">
        <v>9</v>
      </c>
      <c r="C17" s="41">
        <v>75.867647099999999</v>
      </c>
      <c r="D17" s="41">
        <v>89.117647000000005</v>
      </c>
      <c r="E17" s="41">
        <v>119.60753200000001</v>
      </c>
      <c r="F17" s="41">
        <v>57012.517899999999</v>
      </c>
      <c r="G17" s="41">
        <v>3992.24</v>
      </c>
      <c r="H17" s="38">
        <v>44.726700000000001</v>
      </c>
      <c r="I17" s="1">
        <v>4209.76</v>
      </c>
      <c r="J17" s="38">
        <f>+I17/$I$35</f>
        <v>0.89898351413684119</v>
      </c>
    </row>
    <row r="18" spans="1:10" x14ac:dyDescent="0.25">
      <c r="A18" s="46" t="s">
        <v>40</v>
      </c>
      <c r="B18" s="46" t="s">
        <v>9</v>
      </c>
      <c r="C18" s="41">
        <v>75.869909500000006</v>
      </c>
      <c r="D18" s="41">
        <v>94.677601999999993</v>
      </c>
      <c r="E18" s="41">
        <v>124.869626</v>
      </c>
      <c r="F18" s="41">
        <v>56023.003799999999</v>
      </c>
      <c r="G18" s="41">
        <v>4293.49</v>
      </c>
      <c r="H18" s="38">
        <v>44.51</v>
      </c>
      <c r="I18" s="1">
        <v>4461.87</v>
      </c>
      <c r="J18" s="38">
        <f>+I18/$I$35</f>
        <v>0.95282096181771581</v>
      </c>
    </row>
    <row r="19" spans="1:10" x14ac:dyDescent="0.25">
      <c r="A19" s="8" t="s">
        <v>144</v>
      </c>
      <c r="B19" s="46" t="s">
        <v>9</v>
      </c>
      <c r="C19" s="41">
        <v>77.779411800000005</v>
      </c>
      <c r="D19" s="41">
        <v>101.02941199999999</v>
      </c>
      <c r="E19" s="41">
        <v>119.73933700000001</v>
      </c>
      <c r="F19" s="41">
        <v>58008.659500000002</v>
      </c>
      <c r="G19" s="41">
        <v>3776.76</v>
      </c>
      <c r="H19" s="38">
        <v>48.563299999999998</v>
      </c>
      <c r="I19" s="1">
        <v>4290.2299999999996</v>
      </c>
      <c r="J19" s="38">
        <f>+I19/$I$35</f>
        <v>0.91616767745793104</v>
      </c>
    </row>
    <row r="20" spans="1:10" x14ac:dyDescent="0.25">
      <c r="A20" s="46" t="s">
        <v>42</v>
      </c>
      <c r="B20" s="46" t="s">
        <v>38</v>
      </c>
      <c r="C20" s="41">
        <v>75.958144799999999</v>
      </c>
      <c r="D20" s="41">
        <v>125.265837</v>
      </c>
      <c r="E20" s="41">
        <v>128.23346699999999</v>
      </c>
      <c r="F20" s="41">
        <v>59852.377899999999</v>
      </c>
      <c r="G20" s="41">
        <v>4365.9799999999996</v>
      </c>
      <c r="H20" s="38">
        <v>45.793300000000002</v>
      </c>
      <c r="I20" s="1">
        <v>4652.45</v>
      </c>
      <c r="J20" s="38">
        <f>+I20/$I$35</f>
        <v>0.99351883488511139</v>
      </c>
    </row>
    <row r="21" spans="1:10" x14ac:dyDescent="0.25">
      <c r="A21" s="46" t="s">
        <v>94</v>
      </c>
      <c r="B21" s="46" t="s">
        <v>38</v>
      </c>
      <c r="C21" s="41">
        <v>75.781674199999998</v>
      </c>
      <c r="D21" s="41">
        <v>109.089367</v>
      </c>
      <c r="E21" s="41">
        <v>122.668097</v>
      </c>
      <c r="F21" s="41">
        <v>55416.581299999998</v>
      </c>
      <c r="G21" s="41">
        <v>4464.2700000000004</v>
      </c>
      <c r="H21" s="38">
        <v>49.18</v>
      </c>
      <c r="I21" s="1">
        <v>5204.33</v>
      </c>
      <c r="J21" s="38">
        <f>+I21/$I$35</f>
        <v>1.1113714017254634</v>
      </c>
    </row>
    <row r="22" spans="1:10" x14ac:dyDescent="0.25">
      <c r="A22" s="46" t="s">
        <v>13</v>
      </c>
      <c r="B22" s="46" t="s">
        <v>38</v>
      </c>
      <c r="C22" s="41">
        <v>79.602941200000004</v>
      </c>
      <c r="D22" s="41">
        <v>117.352941</v>
      </c>
      <c r="E22" s="41">
        <v>134.28798</v>
      </c>
      <c r="F22" s="41">
        <v>63710.553399999997</v>
      </c>
      <c r="G22" s="41">
        <v>4745.68</v>
      </c>
      <c r="H22" s="38">
        <v>47.826700000000002</v>
      </c>
      <c r="I22" s="1">
        <v>4668.01</v>
      </c>
      <c r="J22" s="38">
        <f>+I22/$I$35</f>
        <v>0.99684163321089947</v>
      </c>
    </row>
    <row r="23" spans="1:10" x14ac:dyDescent="0.25">
      <c r="A23" s="46" t="s">
        <v>78</v>
      </c>
      <c r="B23" s="46" t="s">
        <v>7</v>
      </c>
      <c r="C23" s="41">
        <v>84.227375600000002</v>
      </c>
      <c r="D23" s="41">
        <v>130.650452</v>
      </c>
      <c r="E23" s="41">
        <v>132.68686600000001</v>
      </c>
      <c r="F23" s="41">
        <v>59728.263800000001</v>
      </c>
      <c r="G23" s="41">
        <v>4274.99</v>
      </c>
      <c r="H23" s="38">
        <v>48.346699999999998</v>
      </c>
      <c r="I23" s="1">
        <v>4644.75</v>
      </c>
      <c r="J23" s="38">
        <f>+I23/$I$35</f>
        <v>0.99187451951823691</v>
      </c>
    </row>
    <row r="24" spans="1:10" x14ac:dyDescent="0.25">
      <c r="A24" s="46" t="s">
        <v>79</v>
      </c>
      <c r="B24" s="46" t="s">
        <v>7</v>
      </c>
      <c r="C24" s="41">
        <v>76.139140299999994</v>
      </c>
      <c r="D24" s="41">
        <v>92.562217000000004</v>
      </c>
      <c r="E24" s="41">
        <v>118.713364</v>
      </c>
      <c r="F24" s="41">
        <v>58563.888899999998</v>
      </c>
      <c r="G24" s="41">
        <v>3830.14</v>
      </c>
      <c r="H24" s="38">
        <v>43.8</v>
      </c>
      <c r="I24" s="1">
        <v>4052.18</v>
      </c>
      <c r="J24" s="38">
        <f>+I24/$I$35</f>
        <v>0.86533270692747921</v>
      </c>
    </row>
    <row r="25" spans="1:10" x14ac:dyDescent="0.25">
      <c r="A25" s="46" t="s">
        <v>80</v>
      </c>
      <c r="B25" s="46" t="s">
        <v>81</v>
      </c>
      <c r="C25" s="41">
        <v>83.419683300000003</v>
      </c>
      <c r="D25" s="41">
        <v>139.49660600000001</v>
      </c>
      <c r="E25" s="41">
        <v>139.38367600000001</v>
      </c>
      <c r="F25" s="41">
        <v>58759.1947</v>
      </c>
      <c r="G25" s="41">
        <v>5075.04</v>
      </c>
      <c r="H25" s="38">
        <v>42.666699999999999</v>
      </c>
      <c r="I25" s="1">
        <v>5233.76</v>
      </c>
      <c r="J25" s="38">
        <f>+I25/$I$35</f>
        <v>1.1176561031861281</v>
      </c>
    </row>
    <row r="26" spans="1:10" s="54" customFormat="1" x14ac:dyDescent="0.25">
      <c r="A26" s="46" t="s">
        <v>82</v>
      </c>
      <c r="B26" s="46" t="s">
        <v>10</v>
      </c>
      <c r="C26" s="41">
        <v>83.331447999999995</v>
      </c>
      <c r="D26" s="41">
        <v>116.408371</v>
      </c>
      <c r="E26" s="41">
        <v>132.29616100000001</v>
      </c>
      <c r="F26" s="41">
        <v>50662.2575</v>
      </c>
      <c r="G26" s="41">
        <v>4006.62</v>
      </c>
      <c r="H26" s="38">
        <v>52.666699999999999</v>
      </c>
      <c r="I26" s="1">
        <v>4847.93</v>
      </c>
      <c r="J26" s="38">
        <f>+I26/$I$35</f>
        <v>1.0352630904586999</v>
      </c>
    </row>
    <row r="27" spans="1:10" x14ac:dyDescent="0.25">
      <c r="A27" s="46" t="s">
        <v>83</v>
      </c>
      <c r="B27" s="46" t="s">
        <v>10</v>
      </c>
      <c r="C27" s="41">
        <v>75.419683300000003</v>
      </c>
      <c r="D27" s="41">
        <v>104.496606</v>
      </c>
      <c r="E27" s="41">
        <v>131.32666900000001</v>
      </c>
      <c r="F27" s="41">
        <v>63305.734100000001</v>
      </c>
      <c r="G27" s="41">
        <v>4821.46</v>
      </c>
      <c r="H27" s="38">
        <v>45.22</v>
      </c>
      <c r="I27" s="1">
        <v>5162.55</v>
      </c>
      <c r="J27" s="38">
        <f>+I27/$I$35</f>
        <v>1.1024493892542924</v>
      </c>
    </row>
    <row r="28" spans="1:10" x14ac:dyDescent="0.25">
      <c r="A28" s="8" t="s">
        <v>143</v>
      </c>
      <c r="B28" s="46" t="s">
        <v>10</v>
      </c>
      <c r="C28" s="41">
        <v>75.600678700000003</v>
      </c>
      <c r="D28" s="41">
        <v>116.792986</v>
      </c>
      <c r="E28" s="41">
        <v>129.47323299999999</v>
      </c>
      <c r="F28" s="41">
        <v>60414.681100000002</v>
      </c>
      <c r="G28" s="41">
        <v>4328.49</v>
      </c>
      <c r="H28" s="38">
        <v>50.846699999999998</v>
      </c>
      <c r="I28" s="1">
        <v>5117.1400000000003</v>
      </c>
      <c r="J28" s="38">
        <f>+I28/$I$35</f>
        <v>1.0927521995387375</v>
      </c>
    </row>
    <row r="29" spans="1:10" x14ac:dyDescent="0.25">
      <c r="A29" s="8" t="s">
        <v>44</v>
      </c>
      <c r="B29" s="46" t="s">
        <v>96</v>
      </c>
      <c r="C29" s="41">
        <v>79.691176499999997</v>
      </c>
      <c r="D29" s="41">
        <v>107.941176</v>
      </c>
      <c r="E29" s="41">
        <v>130.92814899999999</v>
      </c>
      <c r="F29" s="41">
        <v>57663.389900000002</v>
      </c>
      <c r="G29" s="41">
        <v>4093.3</v>
      </c>
      <c r="H29" s="38">
        <v>51.103299999999997</v>
      </c>
      <c r="I29" s="1">
        <v>5578.21</v>
      </c>
      <c r="J29" s="38">
        <f>+I29/$I$35</f>
        <v>1.1912125224224823</v>
      </c>
    </row>
    <row r="30" spans="1:10" x14ac:dyDescent="0.25">
      <c r="A30" s="8" t="s">
        <v>36</v>
      </c>
      <c r="B30" s="46" t="s">
        <v>96</v>
      </c>
      <c r="C30" s="41">
        <v>81.598416299999997</v>
      </c>
      <c r="D30" s="41">
        <v>101.23303199999999</v>
      </c>
      <c r="E30" s="41">
        <v>130.097126</v>
      </c>
      <c r="F30" s="41">
        <v>61683.171300000002</v>
      </c>
      <c r="G30" s="41">
        <v>4792.53</v>
      </c>
      <c r="H30" s="38">
        <v>52.103299999999997</v>
      </c>
      <c r="I30" s="1">
        <v>5790.37</v>
      </c>
      <c r="J30" s="38">
        <f>+I30/$I$35</f>
        <v>1.2365187494661314</v>
      </c>
    </row>
    <row r="31" spans="1:10" x14ac:dyDescent="0.25">
      <c r="A31" s="46" t="s">
        <v>76</v>
      </c>
      <c r="B31" s="46" t="s">
        <v>77</v>
      </c>
      <c r="C31" s="41">
        <v>81.331447999999995</v>
      </c>
      <c r="D31" s="41">
        <v>128.90837099999999</v>
      </c>
      <c r="E31" s="41">
        <v>132.12514100000001</v>
      </c>
      <c r="F31" s="41">
        <v>55487.773099999999</v>
      </c>
      <c r="G31" s="41">
        <v>4166.8100000000004</v>
      </c>
      <c r="H31" s="38">
        <v>45.85</v>
      </c>
      <c r="I31" s="1">
        <v>4458.96</v>
      </c>
      <c r="J31" s="38">
        <f>+I31/$I$35</f>
        <v>0.9521995387375074</v>
      </c>
    </row>
    <row r="32" spans="1:10" x14ac:dyDescent="0.25">
      <c r="A32" s="46" t="s">
        <v>90</v>
      </c>
      <c r="B32" s="46" t="s">
        <v>43</v>
      </c>
      <c r="C32" s="41">
        <v>83.512443399999995</v>
      </c>
      <c r="D32" s="41">
        <v>131.20475099999999</v>
      </c>
      <c r="E32" s="41">
        <v>129.05238499999999</v>
      </c>
      <c r="F32" s="41">
        <v>53920.307999999997</v>
      </c>
      <c r="G32" s="41">
        <v>3933.92</v>
      </c>
      <c r="H32" s="38">
        <v>48.343299999999999</v>
      </c>
      <c r="I32" s="1">
        <v>4368.75</v>
      </c>
      <c r="J32" s="38">
        <f>+I32/$I$35</f>
        <v>0.93293542325104639</v>
      </c>
    </row>
    <row r="33" spans="1:10" x14ac:dyDescent="0.25">
      <c r="A33" s="46" t="s">
        <v>91</v>
      </c>
      <c r="B33" s="46" t="s">
        <v>43</v>
      </c>
      <c r="C33" s="41">
        <v>78.046380099999993</v>
      </c>
      <c r="D33" s="41">
        <v>123.354072</v>
      </c>
      <c r="E33" s="41">
        <v>135.597309</v>
      </c>
      <c r="F33" s="41">
        <v>59675.3416</v>
      </c>
      <c r="G33" s="41">
        <v>4066.28</v>
      </c>
      <c r="H33" s="38">
        <v>52.79</v>
      </c>
      <c r="I33" s="1">
        <v>4865.5</v>
      </c>
      <c r="J33" s="38">
        <f>+I33/$I$35</f>
        <v>1.0390151191594772</v>
      </c>
    </row>
    <row r="34" spans="1:10" x14ac:dyDescent="0.25">
      <c r="A34" s="46" t="s">
        <v>92</v>
      </c>
      <c r="B34" s="46" t="s">
        <v>43</v>
      </c>
      <c r="C34" s="41">
        <v>75.779411800000005</v>
      </c>
      <c r="D34" s="41">
        <v>123.52941199999999</v>
      </c>
      <c r="E34" s="41">
        <v>122.015664</v>
      </c>
      <c r="F34" s="41">
        <v>56144.942499999997</v>
      </c>
      <c r="G34" s="41">
        <v>3530.3</v>
      </c>
      <c r="H34" s="38">
        <v>51.14</v>
      </c>
      <c r="I34" s="1">
        <v>4272.5</v>
      </c>
      <c r="J34" s="38">
        <f>+I34/$I$35</f>
        <v>0.91238148116511486</v>
      </c>
    </row>
    <row r="35" spans="1:10" ht="14.25" x14ac:dyDescent="0.25">
      <c r="A35" s="20"/>
      <c r="B35" s="9" t="s">
        <v>19</v>
      </c>
      <c r="C35" s="1">
        <v>79</v>
      </c>
      <c r="D35" s="1">
        <v>117</v>
      </c>
      <c r="E35" s="37">
        <v>130</v>
      </c>
      <c r="F35" s="37">
        <v>59642.1</v>
      </c>
      <c r="G35" s="37">
        <v>4191</v>
      </c>
      <c r="H35" s="23">
        <v>47.6</v>
      </c>
      <c r="I35" s="1">
        <v>4682.8</v>
      </c>
      <c r="J35" s="38">
        <v>1</v>
      </c>
    </row>
    <row r="36" spans="1:10" ht="14.25" x14ac:dyDescent="0.25">
      <c r="A36" s="20"/>
      <c r="B36" s="9" t="s">
        <v>20</v>
      </c>
      <c r="C36" s="1" t="s">
        <v>24</v>
      </c>
      <c r="D36" s="1" t="s">
        <v>24</v>
      </c>
      <c r="E36" s="55" t="s">
        <v>24</v>
      </c>
      <c r="F36" s="55">
        <v>5738</v>
      </c>
      <c r="G36" s="37">
        <v>687.95699999999999</v>
      </c>
      <c r="H36" s="23">
        <v>4.3169399999999998</v>
      </c>
      <c r="I36" s="37">
        <v>896.46199999999999</v>
      </c>
      <c r="J36" s="38" t="s">
        <v>24</v>
      </c>
    </row>
    <row r="37" spans="1:10" ht="14.25" x14ac:dyDescent="0.25">
      <c r="A37" s="20"/>
      <c r="B37" s="9" t="s">
        <v>21</v>
      </c>
      <c r="C37" s="38" t="s">
        <v>24</v>
      </c>
      <c r="D37" s="38" t="s">
        <v>24</v>
      </c>
      <c r="E37" s="23" t="s">
        <v>24</v>
      </c>
      <c r="F37" s="23">
        <v>6.13</v>
      </c>
      <c r="G37" s="23">
        <v>10</v>
      </c>
      <c r="H37" s="23">
        <v>5.55</v>
      </c>
      <c r="I37" s="38">
        <v>12.3</v>
      </c>
      <c r="J37" s="38" t="s">
        <v>24</v>
      </c>
    </row>
    <row r="38" spans="1:10" ht="14.25" x14ac:dyDescent="0.25">
      <c r="A38" s="20"/>
      <c r="B38" s="9" t="s">
        <v>22</v>
      </c>
      <c r="C38" s="1">
        <v>84</v>
      </c>
      <c r="D38" s="1">
        <v>145</v>
      </c>
      <c r="E38" s="55">
        <v>146</v>
      </c>
      <c r="F38" s="55">
        <v>63711</v>
      </c>
      <c r="G38" s="37">
        <v>5075</v>
      </c>
      <c r="H38" s="23">
        <v>52.79</v>
      </c>
      <c r="I38" s="1">
        <v>5790.37</v>
      </c>
      <c r="J38" s="38">
        <v>1.2</v>
      </c>
    </row>
    <row r="39" spans="1:10" ht="14.25" x14ac:dyDescent="0.25">
      <c r="A39" s="20"/>
      <c r="B39" s="9" t="s">
        <v>23</v>
      </c>
      <c r="C39" s="1">
        <v>75</v>
      </c>
      <c r="D39" s="1">
        <v>89</v>
      </c>
      <c r="E39" s="55">
        <v>119</v>
      </c>
      <c r="F39" s="55">
        <v>50662</v>
      </c>
      <c r="G39" s="37">
        <v>3391.86</v>
      </c>
      <c r="H39" s="23">
        <v>42.393300000000004</v>
      </c>
      <c r="I39" s="1">
        <v>3524.58</v>
      </c>
      <c r="J39" s="38">
        <v>0.8</v>
      </c>
    </row>
  </sheetData>
  <sortState ref="A8:J35">
    <sortCondition ref="A7"/>
  </sortState>
  <pageMargins left="0.70866141732283472" right="0.70866141732283472" top="0.74803149606299213" bottom="0.74803149606299213" header="0.31496062992125984" footer="0.31496062992125984"/>
  <pageSetup paperSize="5" orientation="portrait" horizontalDpi="300" verticalDpi="300" r:id="rId1"/>
  <headerFooter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zoomScaleNormal="100" workbookViewId="0">
      <selection activeCell="G26" sqref="G26"/>
    </sheetView>
  </sheetViews>
  <sheetFormatPr baseColWidth="10" defaultRowHeight="12.75" x14ac:dyDescent="0.25"/>
  <cols>
    <col min="1" max="1" width="18.85546875" style="7" bestFit="1" customWidth="1"/>
    <col min="2" max="2" width="18.28515625" style="7" bestFit="1" customWidth="1"/>
    <col min="3" max="3" width="11.5703125" style="7" bestFit="1" customWidth="1"/>
    <col min="4" max="4" width="7.28515625" style="27" customWidth="1"/>
    <col min="5" max="5" width="9.85546875" style="27" bestFit="1" customWidth="1"/>
    <col min="6" max="6" width="10.28515625" style="7" bestFit="1" customWidth="1"/>
    <col min="7" max="7" width="11.42578125" style="27" customWidth="1"/>
    <col min="8" max="10" width="11.140625" style="7" bestFit="1" customWidth="1"/>
    <col min="11" max="11" width="11.42578125" style="7"/>
    <col min="12" max="13" width="0" style="7" hidden="1" customWidth="1"/>
    <col min="14" max="16384" width="11.42578125" style="7"/>
  </cols>
  <sheetData>
    <row r="1" spans="1:13" x14ac:dyDescent="0.25">
      <c r="A1" s="7" t="s">
        <v>74</v>
      </c>
    </row>
    <row r="2" spans="1:13" x14ac:dyDescent="0.25">
      <c r="A2" s="7" t="s">
        <v>55</v>
      </c>
    </row>
    <row r="3" spans="1:13" x14ac:dyDescent="0.25">
      <c r="A3" s="27" t="s">
        <v>109</v>
      </c>
    </row>
    <row r="4" spans="1:13" x14ac:dyDescent="0.25">
      <c r="A4" s="7" t="s">
        <v>56</v>
      </c>
    </row>
    <row r="5" spans="1:13" x14ac:dyDescent="0.25">
      <c r="A5" s="7" t="s">
        <v>57</v>
      </c>
    </row>
    <row r="7" spans="1:13" ht="51" x14ac:dyDescent="0.25">
      <c r="A7" s="90" t="s">
        <v>0</v>
      </c>
      <c r="B7" s="90" t="s">
        <v>1</v>
      </c>
      <c r="C7" s="90" t="s">
        <v>2</v>
      </c>
      <c r="D7" s="90" t="s">
        <v>3</v>
      </c>
      <c r="E7" s="91" t="s">
        <v>5</v>
      </c>
      <c r="F7" s="91" t="s">
        <v>6</v>
      </c>
      <c r="G7" s="20"/>
      <c r="H7" s="91" t="s">
        <v>121</v>
      </c>
      <c r="I7" s="91" t="s">
        <v>122</v>
      </c>
      <c r="J7" s="91" t="s">
        <v>123</v>
      </c>
      <c r="L7" s="90" t="s">
        <v>0</v>
      </c>
      <c r="M7" s="90" t="s">
        <v>1</v>
      </c>
    </row>
    <row r="8" spans="1:13" x14ac:dyDescent="0.25">
      <c r="A8" s="8" t="s">
        <v>130</v>
      </c>
      <c r="B8" s="8" t="s">
        <v>15</v>
      </c>
      <c r="C8" s="92">
        <v>85</v>
      </c>
      <c r="D8" s="92">
        <v>158.22822400000001</v>
      </c>
      <c r="E8" s="92">
        <v>59523.8</v>
      </c>
      <c r="F8" s="92">
        <v>3307.78</v>
      </c>
      <c r="G8" s="20"/>
      <c r="H8" s="93">
        <v>25.771201999999999</v>
      </c>
      <c r="I8" s="93">
        <v>5.9975031000000003</v>
      </c>
      <c r="J8" s="93">
        <v>7.8644698000000002</v>
      </c>
      <c r="L8" s="8" t="s">
        <v>110</v>
      </c>
      <c r="M8" s="8" t="s">
        <v>77</v>
      </c>
    </row>
    <row r="9" spans="1:13" x14ac:dyDescent="0.25">
      <c r="A9" s="8" t="s">
        <v>84</v>
      </c>
      <c r="B9" s="8" t="s">
        <v>15</v>
      </c>
      <c r="C9" s="92">
        <v>83.666700000000006</v>
      </c>
      <c r="D9" s="92">
        <v>146.870758</v>
      </c>
      <c r="E9" s="92">
        <v>54112.6</v>
      </c>
      <c r="F9" s="92">
        <v>2784.05</v>
      </c>
      <c r="G9" s="20"/>
      <c r="H9" s="93">
        <v>27.301585200000002</v>
      </c>
      <c r="I9" s="93">
        <v>9.0284808999999999</v>
      </c>
      <c r="J9" s="93">
        <v>14.477630899999999</v>
      </c>
      <c r="L9" s="8" t="s">
        <v>34</v>
      </c>
      <c r="M9" s="8" t="s">
        <v>7</v>
      </c>
    </row>
    <row r="10" spans="1:13" x14ac:dyDescent="0.25">
      <c r="A10" s="8" t="s">
        <v>45</v>
      </c>
      <c r="B10" s="8" t="s">
        <v>14</v>
      </c>
      <c r="C10" s="92">
        <v>85.333299999999994</v>
      </c>
      <c r="D10" s="92">
        <v>157.01498900000001</v>
      </c>
      <c r="E10" s="92">
        <v>61298.7</v>
      </c>
      <c r="F10" s="92">
        <v>3316.97</v>
      </c>
      <c r="G10" s="20"/>
      <c r="H10" s="93">
        <v>36.876664300000002</v>
      </c>
      <c r="I10" s="93">
        <v>4.2433303000000002</v>
      </c>
      <c r="J10" s="93">
        <v>19.650845799999999</v>
      </c>
      <c r="L10" s="8" t="s">
        <v>41</v>
      </c>
      <c r="M10" s="8" t="s">
        <v>7</v>
      </c>
    </row>
    <row r="11" spans="1:13" x14ac:dyDescent="0.25">
      <c r="A11" s="8" t="s">
        <v>87</v>
      </c>
      <c r="B11" s="8" t="s">
        <v>14</v>
      </c>
      <c r="C11" s="92">
        <v>84.333299999999994</v>
      </c>
      <c r="D11" s="92">
        <v>163.93241</v>
      </c>
      <c r="E11" s="92">
        <v>50865.8</v>
      </c>
      <c r="F11" s="92">
        <v>2943.14</v>
      </c>
      <c r="G11" s="20"/>
      <c r="H11" s="93">
        <v>7.3253747999999996</v>
      </c>
      <c r="I11" s="93">
        <v>15.4878941</v>
      </c>
      <c r="J11" s="93">
        <v>10.182331400000001</v>
      </c>
      <c r="L11" s="8" t="s">
        <v>80</v>
      </c>
      <c r="M11" s="8" t="s">
        <v>81</v>
      </c>
    </row>
    <row r="12" spans="1:13" x14ac:dyDescent="0.25">
      <c r="A12" s="8" t="s">
        <v>88</v>
      </c>
      <c r="B12" s="8" t="s">
        <v>89</v>
      </c>
      <c r="C12" s="92">
        <v>82.666700000000006</v>
      </c>
      <c r="D12" s="92">
        <v>143.30175299999999</v>
      </c>
      <c r="E12" s="92">
        <v>61688.3</v>
      </c>
      <c r="F12" s="92">
        <v>3232.27</v>
      </c>
      <c r="G12" s="20"/>
      <c r="H12" s="93">
        <v>11.6857366</v>
      </c>
      <c r="I12" s="93">
        <v>4.9403712999999998</v>
      </c>
      <c r="J12" s="93">
        <v>6.0537663000000004</v>
      </c>
      <c r="L12" s="8" t="s">
        <v>8</v>
      </c>
      <c r="M12" s="8" t="s">
        <v>9</v>
      </c>
    </row>
    <row r="13" spans="1:13" x14ac:dyDescent="0.25">
      <c r="A13" s="8" t="s">
        <v>93</v>
      </c>
      <c r="B13" s="8" t="s">
        <v>16</v>
      </c>
      <c r="C13" s="92">
        <v>80.333299999999994</v>
      </c>
      <c r="D13" s="92">
        <v>134.56306599999999</v>
      </c>
      <c r="E13" s="92">
        <v>60606.1</v>
      </c>
      <c r="F13" s="92">
        <v>2881.42</v>
      </c>
      <c r="G13" s="20"/>
      <c r="H13" s="93">
        <v>54.6925132</v>
      </c>
      <c r="I13" s="93">
        <v>4.5182861000000001</v>
      </c>
      <c r="J13" s="93">
        <v>21.434678999999999</v>
      </c>
      <c r="L13" s="8" t="s">
        <v>40</v>
      </c>
      <c r="M13" s="8" t="s">
        <v>9</v>
      </c>
    </row>
    <row r="14" spans="1:13" x14ac:dyDescent="0.25">
      <c r="A14" s="8" t="s">
        <v>95</v>
      </c>
      <c r="B14" s="8" t="s">
        <v>37</v>
      </c>
      <c r="C14" s="92">
        <v>85</v>
      </c>
      <c r="D14" s="92">
        <v>145.7056</v>
      </c>
      <c r="E14" s="92">
        <v>50285.3</v>
      </c>
      <c r="F14" s="92">
        <v>2220.71</v>
      </c>
      <c r="G14" s="20"/>
      <c r="H14" s="93">
        <v>27.288546499999999</v>
      </c>
      <c r="I14" s="93">
        <v>4.0284038000000004</v>
      </c>
      <c r="J14" s="93">
        <v>15.5765999</v>
      </c>
      <c r="L14" s="94" t="s">
        <v>11</v>
      </c>
      <c r="M14" s="8" t="s">
        <v>12</v>
      </c>
    </row>
    <row r="15" spans="1:13" x14ac:dyDescent="0.25">
      <c r="A15" s="94" t="s">
        <v>11</v>
      </c>
      <c r="B15" s="8" t="s">
        <v>12</v>
      </c>
      <c r="C15" s="92">
        <v>82</v>
      </c>
      <c r="D15" s="92">
        <v>139.393382</v>
      </c>
      <c r="E15" s="92">
        <v>58441.599999999999</v>
      </c>
      <c r="F15" s="92">
        <v>2840.32</v>
      </c>
      <c r="G15" s="20"/>
      <c r="H15" s="93">
        <v>26.171154999999999</v>
      </c>
      <c r="I15" s="93">
        <v>12.598058</v>
      </c>
      <c r="J15" s="93">
        <v>16.453949399999999</v>
      </c>
      <c r="L15" s="8" t="s">
        <v>35</v>
      </c>
      <c r="M15" s="8" t="s">
        <v>12</v>
      </c>
    </row>
    <row r="16" spans="1:13" x14ac:dyDescent="0.25">
      <c r="A16" s="8" t="s">
        <v>35</v>
      </c>
      <c r="B16" s="8" t="s">
        <v>12</v>
      </c>
      <c r="C16" s="92">
        <v>80.666700000000006</v>
      </c>
      <c r="D16" s="92">
        <v>138.76272599999999</v>
      </c>
      <c r="E16" s="92">
        <v>62229.4</v>
      </c>
      <c r="F16" s="92">
        <v>2980.62</v>
      </c>
      <c r="G16" s="20"/>
      <c r="H16" s="93">
        <v>24.870816300000001</v>
      </c>
      <c r="I16" s="93">
        <v>12.076647299999999</v>
      </c>
      <c r="J16" s="93">
        <v>15.7308906</v>
      </c>
      <c r="L16" s="8" t="s">
        <v>111</v>
      </c>
      <c r="M16" s="8" t="s">
        <v>9</v>
      </c>
    </row>
    <row r="17" spans="1:13" x14ac:dyDescent="0.25">
      <c r="A17" s="8" t="s">
        <v>8</v>
      </c>
      <c r="B17" s="8" t="s">
        <v>9</v>
      </c>
      <c r="C17" s="92">
        <v>81.333299999999994</v>
      </c>
      <c r="D17" s="92">
        <v>150.68014700000001</v>
      </c>
      <c r="E17" s="92">
        <v>61305.599999999999</v>
      </c>
      <c r="F17" s="92">
        <v>2786.75</v>
      </c>
      <c r="G17" s="20"/>
      <c r="H17" s="93">
        <v>18.9410375</v>
      </c>
      <c r="I17" s="93">
        <v>14.666969999999999</v>
      </c>
      <c r="J17" s="93">
        <v>32.324215299999999</v>
      </c>
      <c r="L17" s="8" t="s">
        <v>112</v>
      </c>
      <c r="M17" s="8" t="s">
        <v>9</v>
      </c>
    </row>
    <row r="18" spans="1:13" x14ac:dyDescent="0.25">
      <c r="A18" s="8" t="s">
        <v>40</v>
      </c>
      <c r="B18" s="8" t="s">
        <v>9</v>
      </c>
      <c r="C18" s="92">
        <v>81</v>
      </c>
      <c r="D18" s="92">
        <v>156.384333</v>
      </c>
      <c r="E18" s="92">
        <v>60606.1</v>
      </c>
      <c r="F18" s="92">
        <v>2643.24</v>
      </c>
      <c r="G18" s="20"/>
      <c r="H18" s="93">
        <v>29.675036599999999</v>
      </c>
      <c r="I18" s="93">
        <v>12.535360000000001</v>
      </c>
      <c r="J18" s="93">
        <v>23.002722200000001</v>
      </c>
      <c r="L18" s="8" t="s">
        <v>113</v>
      </c>
      <c r="M18" s="8" t="s">
        <v>10</v>
      </c>
    </row>
    <row r="19" spans="1:13" x14ac:dyDescent="0.25">
      <c r="A19" s="8" t="s">
        <v>144</v>
      </c>
      <c r="B19" s="8" t="s">
        <v>9</v>
      </c>
      <c r="C19" s="92">
        <v>81.666700000000006</v>
      </c>
      <c r="D19" s="92">
        <v>141.96691200000001</v>
      </c>
      <c r="E19" s="92">
        <v>52489.2</v>
      </c>
      <c r="F19" s="92">
        <v>2641.5</v>
      </c>
      <c r="G19" s="20"/>
      <c r="H19" s="93">
        <v>41.931380900000001</v>
      </c>
      <c r="I19" s="93">
        <v>5.0210901000000003</v>
      </c>
      <c r="J19" s="93">
        <v>28.579036500000001</v>
      </c>
      <c r="L19" s="8" t="s">
        <v>114</v>
      </c>
      <c r="M19" s="8" t="s">
        <v>10</v>
      </c>
    </row>
    <row r="20" spans="1:13" x14ac:dyDescent="0.25">
      <c r="A20" s="8" t="s">
        <v>42</v>
      </c>
      <c r="B20" s="8" t="s">
        <v>38</v>
      </c>
      <c r="C20" s="92">
        <v>80</v>
      </c>
      <c r="D20" s="92">
        <v>142.597568</v>
      </c>
      <c r="E20" s="92">
        <v>57900.4</v>
      </c>
      <c r="F20" s="92">
        <v>2800.66</v>
      </c>
      <c r="G20" s="20"/>
      <c r="H20" s="93">
        <v>35.470237699999998</v>
      </c>
      <c r="I20" s="93">
        <v>4.5593431000000004</v>
      </c>
      <c r="J20" s="93">
        <v>11.174663900000001</v>
      </c>
      <c r="L20" s="8" t="s">
        <v>84</v>
      </c>
      <c r="M20" s="8" t="s">
        <v>15</v>
      </c>
    </row>
    <row r="21" spans="1:13" x14ac:dyDescent="0.25">
      <c r="A21" s="8" t="s">
        <v>94</v>
      </c>
      <c r="B21" s="8" t="s">
        <v>38</v>
      </c>
      <c r="C21" s="92">
        <v>82.333299999999994</v>
      </c>
      <c r="D21" s="92">
        <v>142.671097</v>
      </c>
      <c r="E21" s="92">
        <v>51406.9</v>
      </c>
      <c r="F21" s="92">
        <v>3131.82</v>
      </c>
      <c r="G21" s="20"/>
      <c r="H21" s="93">
        <v>21.636732800000001</v>
      </c>
      <c r="I21" s="93">
        <v>15.9698327</v>
      </c>
      <c r="J21" s="93">
        <v>18.163505399999998</v>
      </c>
      <c r="L21" s="8" t="s">
        <v>85</v>
      </c>
      <c r="M21" s="8" t="s">
        <v>15</v>
      </c>
    </row>
    <row r="22" spans="1:13" x14ac:dyDescent="0.25">
      <c r="A22" s="8" t="s">
        <v>13</v>
      </c>
      <c r="B22" s="8" t="s">
        <v>38</v>
      </c>
      <c r="C22" s="92">
        <v>86</v>
      </c>
      <c r="D22" s="92">
        <v>157.04044099999999</v>
      </c>
      <c r="E22" s="92">
        <v>55735.9</v>
      </c>
      <c r="F22" s="92">
        <v>2759.68</v>
      </c>
      <c r="G22" s="20"/>
      <c r="H22" s="93">
        <v>7.6206538999999998</v>
      </c>
      <c r="I22" s="93">
        <v>18.952995300000001</v>
      </c>
      <c r="J22" s="93">
        <v>19.650300300000001</v>
      </c>
      <c r="L22" s="8" t="s">
        <v>87</v>
      </c>
      <c r="M22" s="8" t="s">
        <v>14</v>
      </c>
    </row>
    <row r="23" spans="1:13" x14ac:dyDescent="0.25">
      <c r="A23" s="8" t="s">
        <v>34</v>
      </c>
      <c r="B23" s="8" t="s">
        <v>7</v>
      </c>
      <c r="C23" s="92">
        <v>83.666700000000006</v>
      </c>
      <c r="D23" s="92">
        <v>147.645645</v>
      </c>
      <c r="E23" s="92">
        <v>54112.6</v>
      </c>
      <c r="F23" s="92">
        <v>2780.57</v>
      </c>
      <c r="G23" s="20"/>
      <c r="H23" s="93">
        <v>24.778708300000002</v>
      </c>
      <c r="I23" s="93">
        <v>11.7028155</v>
      </c>
      <c r="J23" s="93">
        <v>40.305191899999997</v>
      </c>
      <c r="L23" s="8" t="s">
        <v>45</v>
      </c>
      <c r="M23" s="8" t="s">
        <v>14</v>
      </c>
    </row>
    <row r="24" spans="1:13" x14ac:dyDescent="0.25">
      <c r="A24" s="8" t="s">
        <v>41</v>
      </c>
      <c r="B24" s="8" t="s">
        <v>7</v>
      </c>
      <c r="C24" s="92">
        <v>79.666700000000006</v>
      </c>
      <c r="D24" s="92">
        <v>143.93241</v>
      </c>
      <c r="E24" s="92">
        <v>58982.7</v>
      </c>
      <c r="F24" s="92">
        <v>2566.29</v>
      </c>
      <c r="G24" s="20"/>
      <c r="H24" s="93">
        <v>24.352733099999998</v>
      </c>
      <c r="I24" s="93">
        <v>14.853845099999999</v>
      </c>
      <c r="J24" s="93">
        <v>31.523888199999998</v>
      </c>
      <c r="L24" s="8" t="s">
        <v>88</v>
      </c>
      <c r="M24" s="8" t="s">
        <v>89</v>
      </c>
    </row>
    <row r="25" spans="1:13" x14ac:dyDescent="0.25">
      <c r="A25" s="8" t="s">
        <v>80</v>
      </c>
      <c r="B25" s="8" t="s">
        <v>81</v>
      </c>
      <c r="C25" s="92">
        <v>83</v>
      </c>
      <c r="D25" s="92">
        <v>147.50141400000001</v>
      </c>
      <c r="E25" s="92">
        <v>61147.199999999997</v>
      </c>
      <c r="F25" s="92">
        <v>2880.85</v>
      </c>
      <c r="G25" s="20"/>
      <c r="H25" s="93">
        <v>20.777767300000001</v>
      </c>
      <c r="I25" s="93">
        <v>13.306936500000001</v>
      </c>
      <c r="J25" s="93">
        <v>19.784345800000001</v>
      </c>
      <c r="L25" s="8" t="s">
        <v>90</v>
      </c>
      <c r="M25" s="8" t="s">
        <v>43</v>
      </c>
    </row>
    <row r="26" spans="1:13" x14ac:dyDescent="0.25">
      <c r="A26" s="8" t="s">
        <v>143</v>
      </c>
      <c r="B26" s="8" t="s">
        <v>10</v>
      </c>
      <c r="C26" s="92">
        <v>82.666700000000006</v>
      </c>
      <c r="D26" s="92">
        <v>141.33625599999999</v>
      </c>
      <c r="E26" s="92">
        <v>56435.4</v>
      </c>
      <c r="F26" s="92">
        <v>3446.5</v>
      </c>
      <c r="G26" s="20"/>
      <c r="H26" s="93">
        <v>28.736892399999999</v>
      </c>
      <c r="I26" s="93">
        <v>5.5891304999999996</v>
      </c>
      <c r="J26" s="93">
        <v>8.5727519999999995</v>
      </c>
      <c r="L26" s="8" t="s">
        <v>91</v>
      </c>
      <c r="M26" s="8" t="s">
        <v>43</v>
      </c>
    </row>
    <row r="27" spans="1:13" s="48" customFormat="1" x14ac:dyDescent="0.25">
      <c r="A27" s="8" t="s">
        <v>113</v>
      </c>
      <c r="B27" s="8" t="s">
        <v>10</v>
      </c>
      <c r="C27" s="92">
        <v>82.666700000000006</v>
      </c>
      <c r="D27" s="92">
        <v>141.28817900000001</v>
      </c>
      <c r="E27" s="92">
        <v>54653.7</v>
      </c>
      <c r="F27" s="92">
        <v>2637.75</v>
      </c>
      <c r="G27" s="20"/>
      <c r="H27" s="93">
        <v>0</v>
      </c>
      <c r="I27" s="93">
        <v>15.4473363</v>
      </c>
      <c r="J27" s="93">
        <v>11.3094679</v>
      </c>
      <c r="L27" s="8" t="s">
        <v>92</v>
      </c>
      <c r="M27" s="8" t="s">
        <v>43</v>
      </c>
    </row>
    <row r="28" spans="1:13" x14ac:dyDescent="0.25">
      <c r="A28" s="8" t="s">
        <v>114</v>
      </c>
      <c r="B28" s="8" t="s">
        <v>10</v>
      </c>
      <c r="C28" s="92">
        <v>83.333299999999994</v>
      </c>
      <c r="D28" s="92">
        <v>137.50141400000001</v>
      </c>
      <c r="E28" s="92">
        <v>60064.9</v>
      </c>
      <c r="F28" s="92">
        <v>3348.14</v>
      </c>
      <c r="G28" s="20"/>
      <c r="H28" s="93">
        <v>20.425690500000002</v>
      </c>
      <c r="I28" s="93">
        <v>14.577416400000001</v>
      </c>
      <c r="J28" s="93">
        <v>20.7229712</v>
      </c>
      <c r="L28" s="8" t="s">
        <v>93</v>
      </c>
      <c r="M28" s="8" t="s">
        <v>16</v>
      </c>
    </row>
    <row r="29" spans="1:13" x14ac:dyDescent="0.25">
      <c r="A29" s="8" t="s">
        <v>44</v>
      </c>
      <c r="B29" s="8" t="s">
        <v>96</v>
      </c>
      <c r="C29" s="92">
        <v>83</v>
      </c>
      <c r="D29" s="92">
        <v>135.75367600000001</v>
      </c>
      <c r="E29" s="92">
        <v>60487</v>
      </c>
      <c r="F29" s="92">
        <v>2762.92</v>
      </c>
      <c r="G29" s="20"/>
      <c r="H29" s="93">
        <v>14.4373515</v>
      </c>
      <c r="I29" s="93">
        <v>21.997082299999999</v>
      </c>
      <c r="J29" s="93">
        <v>9.9880262999999996</v>
      </c>
      <c r="L29" s="8" t="s">
        <v>42</v>
      </c>
      <c r="M29" s="8" t="s">
        <v>38</v>
      </c>
    </row>
    <row r="30" spans="1:13" x14ac:dyDescent="0.25">
      <c r="A30" s="8" t="s">
        <v>36</v>
      </c>
      <c r="B30" s="8" t="s">
        <v>96</v>
      </c>
      <c r="C30" s="92">
        <v>84</v>
      </c>
      <c r="D30" s="92">
        <v>140.63207</v>
      </c>
      <c r="E30" s="92">
        <v>52489.2</v>
      </c>
      <c r="F30" s="92">
        <v>3181.57</v>
      </c>
      <c r="G30" s="20"/>
      <c r="H30" s="93">
        <v>11.856726500000001</v>
      </c>
      <c r="I30" s="93">
        <v>23.7940635</v>
      </c>
      <c r="J30" s="93">
        <v>0</v>
      </c>
      <c r="L30" s="8" t="s">
        <v>13</v>
      </c>
      <c r="M30" s="8" t="s">
        <v>38</v>
      </c>
    </row>
    <row r="31" spans="1:13" x14ac:dyDescent="0.25">
      <c r="A31" s="8" t="s">
        <v>110</v>
      </c>
      <c r="B31" s="8" t="s">
        <v>77</v>
      </c>
      <c r="C31" s="92">
        <v>81.666700000000006</v>
      </c>
      <c r="D31" s="92">
        <v>146.28817900000001</v>
      </c>
      <c r="E31" s="92">
        <v>57900.4</v>
      </c>
      <c r="F31" s="92">
        <v>2991.95</v>
      </c>
      <c r="G31" s="20"/>
      <c r="H31" s="93">
        <v>13.5976686</v>
      </c>
      <c r="I31" s="93">
        <v>3.4367375999999998</v>
      </c>
      <c r="J31" s="93">
        <v>15.7484354</v>
      </c>
      <c r="L31" s="8" t="s">
        <v>94</v>
      </c>
      <c r="M31" s="8" t="s">
        <v>38</v>
      </c>
    </row>
    <row r="32" spans="1:13" x14ac:dyDescent="0.25">
      <c r="A32" s="8" t="s">
        <v>90</v>
      </c>
      <c r="B32" s="8" t="s">
        <v>43</v>
      </c>
      <c r="C32" s="92">
        <v>81</v>
      </c>
      <c r="D32" s="92">
        <v>140.12302</v>
      </c>
      <c r="E32" s="92">
        <v>54112.6</v>
      </c>
      <c r="F32" s="92">
        <v>2734.53</v>
      </c>
      <c r="G32" s="20"/>
      <c r="H32" s="93">
        <v>43.698922199999998</v>
      </c>
      <c r="I32" s="93">
        <v>1.1431441</v>
      </c>
      <c r="J32" s="93">
        <v>18.0179312</v>
      </c>
      <c r="L32" s="8" t="s">
        <v>95</v>
      </c>
      <c r="M32" s="8" t="s">
        <v>37</v>
      </c>
    </row>
    <row r="33" spans="1:13" x14ac:dyDescent="0.25">
      <c r="A33" s="8" t="s">
        <v>91</v>
      </c>
      <c r="B33" s="8" t="s">
        <v>43</v>
      </c>
      <c r="C33" s="92">
        <v>81.666700000000006</v>
      </c>
      <c r="D33" s="92">
        <v>143.81080299999999</v>
      </c>
      <c r="E33" s="92">
        <v>59675.3</v>
      </c>
      <c r="F33" s="92">
        <v>2601.73</v>
      </c>
      <c r="G33" s="20"/>
      <c r="H33" s="93">
        <v>41.651345800000001</v>
      </c>
      <c r="I33" s="93">
        <v>3.4071454999999999</v>
      </c>
      <c r="J33" s="93">
        <v>16.663498300000001</v>
      </c>
      <c r="L33" s="8" t="s">
        <v>36</v>
      </c>
      <c r="M33" s="8" t="s">
        <v>96</v>
      </c>
    </row>
    <row r="34" spans="1:13" x14ac:dyDescent="0.25">
      <c r="A34" s="8" t="s">
        <v>92</v>
      </c>
      <c r="B34" s="8" t="s">
        <v>43</v>
      </c>
      <c r="C34" s="92">
        <v>82</v>
      </c>
      <c r="D34" s="92">
        <v>151.96691200000001</v>
      </c>
      <c r="E34" s="92">
        <v>51103.9</v>
      </c>
      <c r="F34" s="92">
        <v>1706.36</v>
      </c>
      <c r="G34" s="50"/>
      <c r="H34" s="93">
        <v>30.304780000000001</v>
      </c>
      <c r="I34" s="93">
        <v>3.8834301999999998</v>
      </c>
      <c r="J34" s="93">
        <v>1.4173933000000001</v>
      </c>
      <c r="L34" s="8" t="s">
        <v>44</v>
      </c>
      <c r="M34" s="8" t="s">
        <v>96</v>
      </c>
    </row>
    <row r="35" spans="1:13" ht="14.25" x14ac:dyDescent="0.3">
      <c r="A35" s="20"/>
      <c r="B35" s="9" t="s">
        <v>19</v>
      </c>
      <c r="C35" s="59">
        <v>83</v>
      </c>
      <c r="D35" s="84">
        <v>146</v>
      </c>
      <c r="E35" s="84">
        <v>57439.5</v>
      </c>
      <c r="F35" s="57">
        <v>2839</v>
      </c>
      <c r="G35" s="174"/>
      <c r="H35" s="96">
        <v>26.3</v>
      </c>
      <c r="I35" s="96">
        <v>9.8699999999999992</v>
      </c>
      <c r="J35" s="96">
        <v>16.59</v>
      </c>
    </row>
    <row r="36" spans="1:13" ht="14.25" x14ac:dyDescent="0.3">
      <c r="A36" s="20"/>
      <c r="B36" s="9" t="s">
        <v>20</v>
      </c>
      <c r="C36" s="59" t="s">
        <v>24</v>
      </c>
      <c r="D36" s="84" t="s">
        <v>24</v>
      </c>
      <c r="E36" s="84">
        <v>8971.7900000000009</v>
      </c>
      <c r="F36" s="57">
        <v>716.54899999999998</v>
      </c>
      <c r="G36" s="174"/>
      <c r="H36" s="66" t="s">
        <v>24</v>
      </c>
      <c r="I36" s="66" t="s">
        <v>24</v>
      </c>
      <c r="J36" s="66" t="s">
        <v>24</v>
      </c>
    </row>
    <row r="37" spans="1:13" ht="14.25" x14ac:dyDescent="0.3">
      <c r="A37" s="20"/>
      <c r="B37" s="9" t="s">
        <v>21</v>
      </c>
      <c r="C37" s="64" t="s">
        <v>24</v>
      </c>
      <c r="D37" s="97" t="s">
        <v>24</v>
      </c>
      <c r="E37" s="85">
        <v>9.52</v>
      </c>
      <c r="F37" s="60">
        <v>15.4</v>
      </c>
      <c r="G37" s="174"/>
      <c r="H37" s="66">
        <v>40.86</v>
      </c>
      <c r="I37" s="66">
        <v>70.3</v>
      </c>
      <c r="J37" s="66">
        <v>56.39</v>
      </c>
    </row>
    <row r="38" spans="1:13" ht="14.25" x14ac:dyDescent="0.3">
      <c r="A38" s="20"/>
      <c r="B38" s="9" t="s">
        <v>22</v>
      </c>
      <c r="C38" s="59">
        <v>86</v>
      </c>
      <c r="D38" s="84">
        <v>164</v>
      </c>
      <c r="E38" s="98">
        <v>62229</v>
      </c>
      <c r="F38" s="57">
        <v>3447</v>
      </c>
      <c r="G38" s="174"/>
      <c r="H38" s="66">
        <v>57.3</v>
      </c>
      <c r="I38" s="66">
        <v>23.8</v>
      </c>
      <c r="J38" s="66">
        <v>40.299999999999997</v>
      </c>
    </row>
    <row r="39" spans="1:13" ht="14.25" x14ac:dyDescent="0.3">
      <c r="A39" s="20"/>
      <c r="B39" s="9" t="s">
        <v>23</v>
      </c>
      <c r="C39" s="59">
        <v>80</v>
      </c>
      <c r="D39" s="84">
        <v>135</v>
      </c>
      <c r="E39" s="98">
        <v>50285</v>
      </c>
      <c r="F39" s="57">
        <v>1706</v>
      </c>
      <c r="G39" s="174"/>
      <c r="H39" s="66">
        <v>0</v>
      </c>
      <c r="I39" s="66">
        <v>1.1000000000000001</v>
      </c>
      <c r="J39" s="66">
        <v>0</v>
      </c>
    </row>
  </sheetData>
  <sortState ref="A8:J35">
    <sortCondition ref="A8:A35"/>
  </sortState>
  <pageMargins left="0.70866141732283472" right="0.70866141732283472" top="0.74803149606299213" bottom="0.74803149606299213" header="0.31496062992125984" footer="0.31496062992125984"/>
  <pageSetup paperSize="5" scale="83" fitToHeight="0" orientation="portrait" horizontalDpi="300" verticalDpi="300" r:id="rId1"/>
  <headerFooter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workbookViewId="0">
      <selection activeCell="A22" sqref="A22"/>
    </sheetView>
  </sheetViews>
  <sheetFormatPr baseColWidth="10" defaultRowHeight="12.75" x14ac:dyDescent="0.25"/>
  <cols>
    <col min="1" max="1" width="17.42578125" style="7" bestFit="1" customWidth="1"/>
    <col min="2" max="2" width="18.28515625" style="7" bestFit="1" customWidth="1"/>
    <col min="3" max="3" width="8.140625" style="7" bestFit="1" customWidth="1"/>
    <col min="4" max="4" width="9.85546875" style="7" bestFit="1" customWidth="1"/>
    <col min="5" max="5" width="10.28515625" style="7" bestFit="1" customWidth="1"/>
    <col min="6" max="6" width="9.28515625" style="7" bestFit="1" customWidth="1"/>
    <col min="7" max="7" width="10.28515625" style="7" bestFit="1" customWidth="1"/>
    <col min="8" max="8" width="11.140625" style="7" bestFit="1" customWidth="1"/>
    <col min="9" max="16384" width="11.42578125" style="7"/>
  </cols>
  <sheetData>
    <row r="1" spans="1:8" x14ac:dyDescent="0.25">
      <c r="A1" s="7" t="s">
        <v>74</v>
      </c>
    </row>
    <row r="2" spans="1:8" x14ac:dyDescent="0.25">
      <c r="A2" s="7" t="s">
        <v>63</v>
      </c>
    </row>
    <row r="3" spans="1:8" x14ac:dyDescent="0.25">
      <c r="A3" s="27" t="s">
        <v>115</v>
      </c>
    </row>
    <row r="4" spans="1:8" x14ac:dyDescent="0.25">
      <c r="A4" s="7" t="s">
        <v>64</v>
      </c>
    </row>
    <row r="5" spans="1:8" x14ac:dyDescent="0.25">
      <c r="A5" s="7" t="s">
        <v>65</v>
      </c>
    </row>
    <row r="7" spans="1:8" ht="38.25" x14ac:dyDescent="0.25">
      <c r="A7" s="11" t="s">
        <v>0</v>
      </c>
      <c r="B7" s="11" t="s">
        <v>1</v>
      </c>
      <c r="C7" s="11" t="s">
        <v>2</v>
      </c>
      <c r="D7" s="14" t="s">
        <v>5</v>
      </c>
      <c r="E7" s="14" t="s">
        <v>6</v>
      </c>
      <c r="F7" s="14" t="s">
        <v>25</v>
      </c>
      <c r="G7" s="14" t="s">
        <v>26</v>
      </c>
      <c r="H7" s="14" t="s">
        <v>27</v>
      </c>
    </row>
    <row r="8" spans="1:8" x14ac:dyDescent="0.25">
      <c r="A8" s="45" t="s">
        <v>86</v>
      </c>
      <c r="B8" s="45" t="s">
        <v>15</v>
      </c>
      <c r="C8" s="41">
        <v>75</v>
      </c>
      <c r="D8" s="41">
        <v>64286</v>
      </c>
      <c r="E8" s="41">
        <v>4636.8999999999996</v>
      </c>
      <c r="F8" s="42">
        <v>48.066600000000001</v>
      </c>
      <c r="G8" s="41">
        <v>5053.7299999999996</v>
      </c>
      <c r="H8" s="42">
        <f>+G8/$G$31</f>
        <v>1.0928874183642576</v>
      </c>
    </row>
    <row r="9" spans="1:8" x14ac:dyDescent="0.25">
      <c r="A9" s="45" t="s">
        <v>39</v>
      </c>
      <c r="B9" s="45" t="s">
        <v>15</v>
      </c>
      <c r="C9" s="41">
        <v>76</v>
      </c>
      <c r="D9" s="41">
        <v>63962</v>
      </c>
      <c r="E9" s="41">
        <v>4402.9399999999996</v>
      </c>
      <c r="F9" s="42">
        <v>42.935200000000002</v>
      </c>
      <c r="G9" s="41">
        <v>4492.3100000000004</v>
      </c>
      <c r="H9" s="42">
        <f>+G9/$G$31</f>
        <v>0.97147830976168859</v>
      </c>
    </row>
    <row r="10" spans="1:8" x14ac:dyDescent="0.25">
      <c r="A10" s="8" t="s">
        <v>130</v>
      </c>
      <c r="B10" s="45" t="s">
        <v>15</v>
      </c>
      <c r="C10" s="41">
        <v>76</v>
      </c>
      <c r="D10" s="41">
        <v>57730</v>
      </c>
      <c r="E10" s="41">
        <v>3854.08</v>
      </c>
      <c r="F10" s="42">
        <v>51.566099999999999</v>
      </c>
      <c r="G10" s="41">
        <v>4580.21</v>
      </c>
      <c r="H10" s="42">
        <f>+G10/$G$31</f>
        <v>0.99048700315730298</v>
      </c>
    </row>
    <row r="11" spans="1:8" x14ac:dyDescent="0.25">
      <c r="A11" s="45" t="s">
        <v>84</v>
      </c>
      <c r="B11" s="45" t="s">
        <v>15</v>
      </c>
      <c r="C11" s="41">
        <v>72.666700000000006</v>
      </c>
      <c r="D11" s="41">
        <v>64902</v>
      </c>
      <c r="E11" s="41">
        <v>3548.85</v>
      </c>
      <c r="F11" s="42">
        <v>53.923299999999998</v>
      </c>
      <c r="G11" s="41">
        <v>4417.66</v>
      </c>
      <c r="H11" s="42">
        <f>+G11/$G$31</f>
        <v>0.95533497686086244</v>
      </c>
    </row>
    <row r="12" spans="1:8" x14ac:dyDescent="0.25">
      <c r="A12" s="45" t="s">
        <v>45</v>
      </c>
      <c r="B12" s="45" t="s">
        <v>14</v>
      </c>
      <c r="C12" s="41">
        <v>74.666700000000006</v>
      </c>
      <c r="D12" s="41">
        <v>64317</v>
      </c>
      <c r="E12" s="41">
        <v>3909.18</v>
      </c>
      <c r="F12" s="42">
        <v>50.102800000000002</v>
      </c>
      <c r="G12" s="41">
        <v>4612.49</v>
      </c>
      <c r="H12" s="42">
        <f>+G12/$G$31</f>
        <v>0.99746767008347392</v>
      </c>
    </row>
    <row r="13" spans="1:8" x14ac:dyDescent="0.25">
      <c r="A13" s="45" t="s">
        <v>87</v>
      </c>
      <c r="B13" s="45" t="s">
        <v>14</v>
      </c>
      <c r="C13" s="41">
        <v>76</v>
      </c>
      <c r="D13" s="41">
        <v>66746</v>
      </c>
      <c r="E13" s="41">
        <v>3817.49</v>
      </c>
      <c r="F13" s="42">
        <v>48.924300000000002</v>
      </c>
      <c r="G13" s="41">
        <v>4381.05</v>
      </c>
      <c r="H13" s="42">
        <f>+G13/$G$31</f>
        <v>0.94741793175035693</v>
      </c>
    </row>
    <row r="14" spans="1:8" x14ac:dyDescent="0.25">
      <c r="A14" s="45" t="s">
        <v>88</v>
      </c>
      <c r="B14" s="45" t="s">
        <v>89</v>
      </c>
      <c r="C14" s="41">
        <v>74.666700000000006</v>
      </c>
      <c r="D14" s="41">
        <v>63899</v>
      </c>
      <c r="E14" s="41">
        <v>4545.82</v>
      </c>
      <c r="F14" s="42">
        <v>55.635899999999999</v>
      </c>
      <c r="G14" s="41">
        <v>5846.9</v>
      </c>
      <c r="H14" s="42">
        <f>+G14/$G$31</f>
        <v>1.2644133039228407</v>
      </c>
    </row>
    <row r="15" spans="1:8" x14ac:dyDescent="0.25">
      <c r="A15" s="45" t="s">
        <v>93</v>
      </c>
      <c r="B15" s="45" t="s">
        <v>16</v>
      </c>
      <c r="C15" s="41">
        <v>72.333299999999994</v>
      </c>
      <c r="D15" s="41">
        <v>62040</v>
      </c>
      <c r="E15" s="41">
        <v>3821.12</v>
      </c>
      <c r="F15" s="42">
        <v>42.739899999999999</v>
      </c>
      <c r="G15" s="41">
        <v>3867.68</v>
      </c>
      <c r="H15" s="42">
        <f>+G15/$G$31</f>
        <v>0.83639980969681238</v>
      </c>
    </row>
    <row r="16" spans="1:8" x14ac:dyDescent="0.25">
      <c r="A16" s="45" t="s">
        <v>95</v>
      </c>
      <c r="B16" s="45" t="s">
        <v>37</v>
      </c>
      <c r="C16" s="41">
        <v>70.666700000000006</v>
      </c>
      <c r="D16" s="41">
        <v>56275</v>
      </c>
      <c r="E16" s="41">
        <v>4266.2700000000004</v>
      </c>
      <c r="F16" s="42">
        <v>51.625300000000003</v>
      </c>
      <c r="G16" s="41">
        <v>5074.08</v>
      </c>
      <c r="H16" s="42">
        <f>+G16/$G$31</f>
        <v>1.097288179577008</v>
      </c>
    </row>
    <row r="17" spans="1:9" x14ac:dyDescent="0.25">
      <c r="A17" s="45" t="s">
        <v>11</v>
      </c>
      <c r="B17" s="45" t="s">
        <v>12</v>
      </c>
      <c r="C17" s="41">
        <v>74.333299999999994</v>
      </c>
      <c r="D17" s="41">
        <v>67412</v>
      </c>
      <c r="E17" s="41">
        <v>3804.39</v>
      </c>
      <c r="F17" s="42">
        <v>45.689799999999998</v>
      </c>
      <c r="G17" s="41">
        <v>3972.03</v>
      </c>
      <c r="H17" s="42">
        <f>+G17/$G$31</f>
        <v>0.85896587517840928</v>
      </c>
    </row>
    <row r="18" spans="1:9" x14ac:dyDescent="0.25">
      <c r="A18" s="45" t="s">
        <v>35</v>
      </c>
      <c r="B18" s="45" t="s">
        <v>12</v>
      </c>
      <c r="C18" s="41">
        <v>73.666700000000006</v>
      </c>
      <c r="D18" s="41">
        <v>58072</v>
      </c>
      <c r="E18" s="41">
        <v>3862.2</v>
      </c>
      <c r="F18" s="42">
        <v>46.711399999999998</v>
      </c>
      <c r="G18" s="41">
        <v>4273.82</v>
      </c>
      <c r="H18" s="42">
        <f>+G18/$G$31</f>
        <v>0.92422905583668524</v>
      </c>
    </row>
    <row r="19" spans="1:9" x14ac:dyDescent="0.25">
      <c r="A19" s="45" t="s">
        <v>8</v>
      </c>
      <c r="B19" s="45" t="s">
        <v>9</v>
      </c>
      <c r="C19" s="41">
        <v>74</v>
      </c>
      <c r="D19" s="41">
        <v>67299</v>
      </c>
      <c r="E19" s="41">
        <v>3928.58</v>
      </c>
      <c r="F19" s="42">
        <v>46.326099999999997</v>
      </c>
      <c r="G19" s="41">
        <v>4244.2</v>
      </c>
      <c r="H19" s="42">
        <f>+G19/$G$31</f>
        <v>0.91782362354569436</v>
      </c>
    </row>
    <row r="20" spans="1:9" x14ac:dyDescent="0.25">
      <c r="A20" s="45" t="s">
        <v>40</v>
      </c>
      <c r="B20" s="45" t="s">
        <v>9</v>
      </c>
      <c r="C20" s="41">
        <v>75</v>
      </c>
      <c r="D20" s="41">
        <v>61354</v>
      </c>
      <c r="E20" s="41">
        <v>3992.04</v>
      </c>
      <c r="F20" s="42">
        <v>46.5655</v>
      </c>
      <c r="G20" s="41">
        <v>4244.43</v>
      </c>
      <c r="H20" s="42">
        <f>+G20/$G$31</f>
        <v>0.91787336187881152</v>
      </c>
    </row>
    <row r="21" spans="1:9" x14ac:dyDescent="0.25">
      <c r="A21" s="8" t="s">
        <v>144</v>
      </c>
      <c r="B21" s="45" t="s">
        <v>9</v>
      </c>
      <c r="C21" s="41">
        <v>73.666700000000006</v>
      </c>
      <c r="D21" s="41">
        <v>62175</v>
      </c>
      <c r="E21" s="41">
        <v>3579.27</v>
      </c>
      <c r="F21" s="42">
        <v>48.495100000000001</v>
      </c>
      <c r="G21" s="41">
        <v>4012.63</v>
      </c>
      <c r="H21" s="42">
        <f>+G21/$G$31</f>
        <v>0.86774577224168514</v>
      </c>
    </row>
    <row r="22" spans="1:9" x14ac:dyDescent="0.25">
      <c r="A22" s="45" t="s">
        <v>42</v>
      </c>
      <c r="B22" s="45" t="s">
        <v>38</v>
      </c>
      <c r="C22" s="41">
        <v>75.333299999999994</v>
      </c>
      <c r="D22" s="41">
        <v>59619</v>
      </c>
      <c r="E22" s="41">
        <v>4503.55</v>
      </c>
      <c r="F22" s="42">
        <v>49.042700000000004</v>
      </c>
      <c r="G22" s="41">
        <v>5126.4399999999996</v>
      </c>
      <c r="H22" s="42">
        <f>+G22/$G$31</f>
        <v>1.1086112192379223</v>
      </c>
    </row>
    <row r="23" spans="1:9" x14ac:dyDescent="0.25">
      <c r="A23" s="45" t="s">
        <v>94</v>
      </c>
      <c r="B23" s="45" t="s">
        <v>38</v>
      </c>
      <c r="C23" s="41">
        <v>70.666700000000006</v>
      </c>
      <c r="D23" s="41">
        <v>60714</v>
      </c>
      <c r="E23" s="41">
        <v>3815.73</v>
      </c>
      <c r="F23" s="42">
        <v>50.436799999999998</v>
      </c>
      <c r="G23" s="41">
        <v>4523.97</v>
      </c>
      <c r="H23" s="42">
        <f>+G23/$G$31</f>
        <v>0.9783248994420658</v>
      </c>
    </row>
    <row r="24" spans="1:9" x14ac:dyDescent="0.25">
      <c r="A24" s="45" t="s">
        <v>13</v>
      </c>
      <c r="B24" s="45" t="s">
        <v>38</v>
      </c>
      <c r="C24" s="41">
        <v>74.333299999999994</v>
      </c>
      <c r="D24" s="41">
        <v>64286</v>
      </c>
      <c r="E24" s="41">
        <v>4529.1099999999997</v>
      </c>
      <c r="F24" s="42">
        <v>50.819800000000001</v>
      </c>
      <c r="G24" s="41">
        <v>5345.72</v>
      </c>
      <c r="H24" s="42">
        <f>+G24/$G$31</f>
        <v>1.1560313135245017</v>
      </c>
    </row>
    <row r="25" spans="1:9" x14ac:dyDescent="0.25">
      <c r="A25" s="46" t="s">
        <v>78</v>
      </c>
      <c r="B25" s="45" t="s">
        <v>7</v>
      </c>
      <c r="C25" s="41">
        <v>75.333299999999994</v>
      </c>
      <c r="D25" s="41">
        <v>67857</v>
      </c>
      <c r="E25" s="41">
        <v>4561.43</v>
      </c>
      <c r="F25" s="42">
        <v>49.881700000000002</v>
      </c>
      <c r="G25" s="41">
        <v>5232.07</v>
      </c>
      <c r="H25" s="42">
        <f>+G25/$G$31</f>
        <v>1.1314540893559968</v>
      </c>
    </row>
    <row r="26" spans="1:9" x14ac:dyDescent="0.25">
      <c r="A26" s="45" t="s">
        <v>79</v>
      </c>
      <c r="B26" s="45" t="s">
        <v>7</v>
      </c>
      <c r="C26" s="41">
        <v>73.333299999999994</v>
      </c>
      <c r="D26" s="41">
        <v>62286</v>
      </c>
      <c r="E26" s="41">
        <v>3910.29</v>
      </c>
      <c r="F26" s="42">
        <v>45.985700000000001</v>
      </c>
      <c r="G26" s="41">
        <v>4149.33</v>
      </c>
      <c r="H26" s="42">
        <f>+G26/$G$31</f>
        <v>0.89730764240301031</v>
      </c>
    </row>
    <row r="27" spans="1:9" x14ac:dyDescent="0.25">
      <c r="A27" s="45" t="s">
        <v>80</v>
      </c>
      <c r="B27" s="45" t="s">
        <v>81</v>
      </c>
      <c r="C27" s="41">
        <v>76.5</v>
      </c>
      <c r="D27" s="41">
        <v>61904</v>
      </c>
      <c r="E27" s="41">
        <v>3922.28</v>
      </c>
      <c r="F27" s="42">
        <v>46.843800000000002</v>
      </c>
      <c r="G27" s="41">
        <v>4230.33</v>
      </c>
      <c r="H27" s="42">
        <f>+G27/$G$31</f>
        <v>0.91482418580511227</v>
      </c>
    </row>
    <row r="28" spans="1:9" x14ac:dyDescent="0.25">
      <c r="A28" s="45" t="s">
        <v>18</v>
      </c>
      <c r="B28" s="45" t="s">
        <v>96</v>
      </c>
      <c r="C28" s="41">
        <v>74.666700000000006</v>
      </c>
      <c r="D28" s="41">
        <v>60714</v>
      </c>
      <c r="E28" s="41">
        <v>4164.8900000000003</v>
      </c>
      <c r="F28" s="42">
        <v>53.406399999999998</v>
      </c>
      <c r="G28" s="41">
        <v>5022.76</v>
      </c>
      <c r="H28" s="42">
        <f>+G28/$G$31</f>
        <v>1.0861900436832317</v>
      </c>
    </row>
    <row r="29" spans="1:9" x14ac:dyDescent="0.25">
      <c r="A29" s="45" t="s">
        <v>105</v>
      </c>
      <c r="B29" s="45" t="s">
        <v>96</v>
      </c>
      <c r="C29" s="41">
        <v>74.666700000000006</v>
      </c>
      <c r="D29" s="41">
        <v>64460</v>
      </c>
      <c r="E29" s="41">
        <v>4697.08</v>
      </c>
      <c r="F29" s="42">
        <v>54.097200000000001</v>
      </c>
      <c r="G29" s="41">
        <v>5898.58</v>
      </c>
      <c r="H29" s="42">
        <f>+G29/$G$31</f>
        <v>1.2755892911206264</v>
      </c>
    </row>
    <row r="30" spans="1:9" x14ac:dyDescent="0.25">
      <c r="A30" s="8" t="s">
        <v>76</v>
      </c>
      <c r="B30" s="45" t="s">
        <v>77</v>
      </c>
      <c r="C30" s="41">
        <v>74.666700000000006</v>
      </c>
      <c r="D30" s="41">
        <v>58101</v>
      </c>
      <c r="E30" s="41">
        <v>4091.5</v>
      </c>
      <c r="F30" s="42">
        <v>49.612200000000001</v>
      </c>
      <c r="G30" s="41">
        <v>4719.2700000000004</v>
      </c>
      <c r="H30" s="42">
        <f>+G30/$G$31</f>
        <v>1.0205592318671339</v>
      </c>
    </row>
    <row r="31" spans="1:9" ht="14.25" x14ac:dyDescent="0.3">
      <c r="A31" s="20"/>
      <c r="B31" s="9" t="s">
        <v>19</v>
      </c>
      <c r="C31" s="61">
        <v>75</v>
      </c>
      <c r="D31" s="61">
        <v>63199</v>
      </c>
      <c r="E31" s="61">
        <v>4047</v>
      </c>
      <c r="F31" s="63">
        <v>49</v>
      </c>
      <c r="G31" s="61">
        <v>4624.2</v>
      </c>
      <c r="H31" s="63">
        <v>1</v>
      </c>
    </row>
    <row r="32" spans="1:9" ht="14.25" x14ac:dyDescent="0.3">
      <c r="A32" s="20"/>
      <c r="B32" s="9" t="s">
        <v>20</v>
      </c>
      <c r="C32" s="61" t="s">
        <v>24</v>
      </c>
      <c r="D32" s="62">
        <v>6924</v>
      </c>
      <c r="E32" s="57">
        <v>537.03700000000003</v>
      </c>
      <c r="F32" s="60">
        <v>2.3974299999999999</v>
      </c>
      <c r="G32" s="57">
        <v>611.33000000000004</v>
      </c>
      <c r="H32" s="63" t="s">
        <v>24</v>
      </c>
      <c r="I32" s="26"/>
    </row>
    <row r="33" spans="1:8" ht="14.25" x14ac:dyDescent="0.3">
      <c r="A33" s="20"/>
      <c r="B33" s="9" t="s">
        <v>21</v>
      </c>
      <c r="C33" s="63" t="s">
        <v>24</v>
      </c>
      <c r="D33" s="63">
        <v>10.3</v>
      </c>
      <c r="E33" s="63">
        <v>8.06</v>
      </c>
      <c r="F33" s="63">
        <v>3.38</v>
      </c>
      <c r="G33" s="63">
        <v>9.15</v>
      </c>
      <c r="H33" s="63" t="s">
        <v>24</v>
      </c>
    </row>
    <row r="34" spans="1:8" ht="14.25" x14ac:dyDescent="0.3">
      <c r="A34" s="20"/>
      <c r="B34" s="9" t="s">
        <v>22</v>
      </c>
      <c r="C34" s="61">
        <v>77</v>
      </c>
      <c r="D34" s="61">
        <v>67857</v>
      </c>
      <c r="E34" s="61">
        <v>4697</v>
      </c>
      <c r="F34" s="63">
        <v>55.635899999999999</v>
      </c>
      <c r="G34" s="61">
        <v>5898.58</v>
      </c>
      <c r="H34" s="63">
        <v>1.3</v>
      </c>
    </row>
    <row r="35" spans="1:8" ht="14.25" x14ac:dyDescent="0.3">
      <c r="B35" s="9" t="s">
        <v>23</v>
      </c>
      <c r="C35" s="61">
        <v>71</v>
      </c>
      <c r="D35" s="61">
        <v>56275</v>
      </c>
      <c r="E35" s="61">
        <v>3549</v>
      </c>
      <c r="F35" s="63">
        <v>42.739899999999999</v>
      </c>
      <c r="G35" s="61">
        <v>3867.68</v>
      </c>
      <c r="H35" s="63">
        <v>0.8</v>
      </c>
    </row>
    <row r="38" spans="1:8" x14ac:dyDescent="0.25">
      <c r="E38" s="26"/>
    </row>
  </sheetData>
  <sortState ref="A8:XFD31">
    <sortCondition ref="A8:A31"/>
  </sortState>
  <pageMargins left="0.7" right="0.7" top="0.75" bottom="0.75" header="0.3" footer="0.3"/>
  <pageSetup paperSize="5" scale="80" fitToHeight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Normal="100" workbookViewId="0">
      <selection activeCell="E13" sqref="E13"/>
    </sheetView>
  </sheetViews>
  <sheetFormatPr baseColWidth="10" defaultRowHeight="12" x14ac:dyDescent="0.2"/>
  <cols>
    <col min="1" max="1" width="18" style="4" bestFit="1" customWidth="1"/>
    <col min="2" max="2" width="13" style="4" bestFit="1" customWidth="1"/>
    <col min="3" max="7" width="11.42578125" style="4"/>
    <col min="8" max="8" width="11.42578125" style="6"/>
    <col min="9" max="16384" width="11.42578125" style="4"/>
  </cols>
  <sheetData>
    <row r="1" spans="1:8" ht="12.75" x14ac:dyDescent="0.25">
      <c r="A1" s="7" t="s">
        <v>74</v>
      </c>
    </row>
    <row r="2" spans="1:8" ht="12.75" x14ac:dyDescent="0.25">
      <c r="A2" s="7" t="s">
        <v>116</v>
      </c>
    </row>
    <row r="3" spans="1:8" ht="12.75" x14ac:dyDescent="0.25">
      <c r="A3" s="27" t="s">
        <v>117</v>
      </c>
    </row>
    <row r="4" spans="1:8" ht="12.75" x14ac:dyDescent="0.25">
      <c r="A4" s="7" t="s">
        <v>64</v>
      </c>
    </row>
    <row r="5" spans="1:8" ht="12.75" x14ac:dyDescent="0.25">
      <c r="A5" s="7" t="s">
        <v>65</v>
      </c>
    </row>
    <row r="7" spans="1:8" ht="38.25" x14ac:dyDescent="0.2">
      <c r="A7" s="11" t="s">
        <v>0</v>
      </c>
      <c r="B7" s="11" t="s">
        <v>1</v>
      </c>
      <c r="C7" s="11" t="s">
        <v>2</v>
      </c>
      <c r="D7" s="14" t="s">
        <v>5</v>
      </c>
      <c r="E7" s="14" t="s">
        <v>6</v>
      </c>
      <c r="F7" s="14" t="s">
        <v>25</v>
      </c>
      <c r="G7" s="14" t="s">
        <v>26</v>
      </c>
      <c r="H7" s="14" t="s">
        <v>27</v>
      </c>
    </row>
    <row r="8" spans="1:8" ht="12.75" x14ac:dyDescent="0.25">
      <c r="A8" s="45" t="s">
        <v>86</v>
      </c>
      <c r="B8" s="45" t="s">
        <v>15</v>
      </c>
      <c r="C8" s="41">
        <v>81.686700000000002</v>
      </c>
      <c r="D8" s="41">
        <v>47195</v>
      </c>
      <c r="E8" s="41">
        <v>2042.13</v>
      </c>
      <c r="F8" s="42">
        <v>39.96</v>
      </c>
      <c r="G8" s="41">
        <v>1933.56</v>
      </c>
      <c r="H8" s="42">
        <v>0.97408564231738037</v>
      </c>
    </row>
    <row r="9" spans="1:8" ht="12.75" x14ac:dyDescent="0.25">
      <c r="A9" s="45" t="s">
        <v>39</v>
      </c>
      <c r="B9" s="45" t="s">
        <v>15</v>
      </c>
      <c r="C9" s="41">
        <v>84.691100000000006</v>
      </c>
      <c r="D9" s="41">
        <v>48119</v>
      </c>
      <c r="E9" s="41">
        <v>1556.33</v>
      </c>
      <c r="F9" s="42">
        <v>35.42</v>
      </c>
      <c r="G9" s="41">
        <v>1317.17</v>
      </c>
      <c r="H9" s="42">
        <v>0.66356171284634768</v>
      </c>
    </row>
    <row r="10" spans="1:8" ht="12.75" x14ac:dyDescent="0.25">
      <c r="A10" s="8" t="s">
        <v>130</v>
      </c>
      <c r="B10" s="45" t="s">
        <v>15</v>
      </c>
      <c r="C10" s="41">
        <v>84.348500000000001</v>
      </c>
      <c r="D10" s="41">
        <v>50010</v>
      </c>
      <c r="E10" s="41">
        <v>2174.04</v>
      </c>
      <c r="F10" s="42">
        <v>42.68</v>
      </c>
      <c r="G10" s="41">
        <v>2167.23</v>
      </c>
      <c r="H10" s="42">
        <v>1.0918035264483628</v>
      </c>
    </row>
    <row r="11" spans="1:8" ht="12.75" x14ac:dyDescent="0.25">
      <c r="A11" s="45" t="s">
        <v>84</v>
      </c>
      <c r="B11" s="45" t="s">
        <v>15</v>
      </c>
      <c r="C11" s="41">
        <v>79.025499999999994</v>
      </c>
      <c r="D11" s="41">
        <v>45341</v>
      </c>
      <c r="E11" s="41">
        <v>1998.77</v>
      </c>
      <c r="F11" s="42">
        <v>46.18</v>
      </c>
      <c r="G11" s="41">
        <v>2191.4299999999998</v>
      </c>
      <c r="H11" s="42">
        <v>1.1039949622166245</v>
      </c>
    </row>
    <row r="12" spans="1:8" ht="12.75" x14ac:dyDescent="0.25">
      <c r="A12" s="45" t="s">
        <v>45</v>
      </c>
      <c r="B12" s="45" t="s">
        <v>14</v>
      </c>
      <c r="C12" s="41">
        <v>81.340999999999994</v>
      </c>
      <c r="D12" s="41">
        <v>45023</v>
      </c>
      <c r="E12" s="41">
        <v>2048.84</v>
      </c>
      <c r="F12" s="42">
        <v>44.32</v>
      </c>
      <c r="G12" s="41">
        <v>2125.12</v>
      </c>
      <c r="H12" s="42">
        <v>1.0705894206549118</v>
      </c>
    </row>
    <row r="13" spans="1:8" ht="12.75" x14ac:dyDescent="0.25">
      <c r="A13" s="45" t="s">
        <v>87</v>
      </c>
      <c r="B13" s="45" t="s">
        <v>14</v>
      </c>
      <c r="C13" s="41">
        <v>83.993499999999997</v>
      </c>
      <c r="D13" s="41">
        <v>45879</v>
      </c>
      <c r="E13" s="41">
        <v>2312.04</v>
      </c>
      <c r="F13" s="42">
        <v>39.07</v>
      </c>
      <c r="G13" s="41">
        <v>2183.9299999999998</v>
      </c>
      <c r="H13" s="42">
        <v>1.1002166246851384</v>
      </c>
    </row>
    <row r="14" spans="1:8" ht="12.75" x14ac:dyDescent="0.25">
      <c r="A14" s="45" t="s">
        <v>88</v>
      </c>
      <c r="B14" s="45" t="s">
        <v>89</v>
      </c>
      <c r="C14" s="41">
        <v>82.316299999999998</v>
      </c>
      <c r="D14" s="41">
        <v>47486</v>
      </c>
      <c r="E14" s="41">
        <v>1936.39</v>
      </c>
      <c r="F14" s="42">
        <v>45.42</v>
      </c>
      <c r="G14" s="41">
        <v>2055.5500000000002</v>
      </c>
      <c r="H14" s="42">
        <v>1.0355415617128465</v>
      </c>
    </row>
    <row r="15" spans="1:8" ht="12.75" x14ac:dyDescent="0.25">
      <c r="A15" s="45" t="s">
        <v>93</v>
      </c>
      <c r="B15" s="45" t="s">
        <v>16</v>
      </c>
      <c r="C15" s="41">
        <v>81.33</v>
      </c>
      <c r="D15" s="41">
        <v>43751</v>
      </c>
      <c r="E15" s="41">
        <v>1888.05</v>
      </c>
      <c r="F15" s="42">
        <v>40.590000000000003</v>
      </c>
      <c r="G15" s="41">
        <v>1843.4</v>
      </c>
      <c r="H15" s="42">
        <v>0.9286649874055416</v>
      </c>
    </row>
    <row r="16" spans="1:8" ht="12.75" x14ac:dyDescent="0.25">
      <c r="A16" s="45" t="s">
        <v>95</v>
      </c>
      <c r="B16" s="45" t="s">
        <v>37</v>
      </c>
      <c r="C16" s="41">
        <v>80.638999999999996</v>
      </c>
      <c r="D16" s="41">
        <v>46137</v>
      </c>
      <c r="E16" s="41">
        <v>2076.73</v>
      </c>
      <c r="F16" s="42">
        <v>44.58</v>
      </c>
      <c r="G16" s="41">
        <v>2221.21</v>
      </c>
      <c r="H16" s="42">
        <v>1.1189974811083123</v>
      </c>
    </row>
    <row r="17" spans="1:8" ht="12.75" x14ac:dyDescent="0.25">
      <c r="A17" s="45" t="s">
        <v>11</v>
      </c>
      <c r="B17" s="45" t="s">
        <v>12</v>
      </c>
      <c r="C17" s="41">
        <v>81.344700000000003</v>
      </c>
      <c r="D17" s="41">
        <v>50477</v>
      </c>
      <c r="E17" s="41">
        <v>2063.6999999999998</v>
      </c>
      <c r="F17" s="42">
        <v>44.02</v>
      </c>
      <c r="G17" s="41">
        <v>2129.9699999999998</v>
      </c>
      <c r="H17" s="42">
        <v>1.0730327455919395</v>
      </c>
    </row>
    <row r="18" spans="1:8" ht="12.75" x14ac:dyDescent="0.25">
      <c r="A18" s="45" t="s">
        <v>35</v>
      </c>
      <c r="B18" s="45" t="s">
        <v>12</v>
      </c>
      <c r="C18" s="41">
        <v>79.333600000000004</v>
      </c>
      <c r="D18" s="41">
        <v>54091</v>
      </c>
      <c r="E18" s="41">
        <v>2138.48</v>
      </c>
      <c r="F18" s="42">
        <v>41.23</v>
      </c>
      <c r="G18" s="41">
        <v>2177.34</v>
      </c>
      <c r="H18" s="42">
        <v>1.0968967254408062</v>
      </c>
    </row>
    <row r="19" spans="1:8" ht="12.75" x14ac:dyDescent="0.25">
      <c r="A19" s="45" t="s">
        <v>8</v>
      </c>
      <c r="B19" s="45" t="s">
        <v>9</v>
      </c>
      <c r="C19" s="41">
        <v>80.338099999999997</v>
      </c>
      <c r="D19" s="41">
        <v>48924</v>
      </c>
      <c r="E19" s="41">
        <v>1898.14</v>
      </c>
      <c r="F19" s="42">
        <v>39.61</v>
      </c>
      <c r="G19" s="41">
        <v>1778.78</v>
      </c>
      <c r="H19" s="42">
        <v>0.89611083123425694</v>
      </c>
    </row>
    <row r="20" spans="1:8" ht="12.75" x14ac:dyDescent="0.25">
      <c r="A20" s="45" t="s">
        <v>40</v>
      </c>
      <c r="B20" s="45" t="s">
        <v>9</v>
      </c>
      <c r="C20" s="41">
        <v>81.500500000000002</v>
      </c>
      <c r="D20" s="41">
        <v>46943</v>
      </c>
      <c r="E20" s="41">
        <v>2065.48</v>
      </c>
      <c r="F20" s="42">
        <v>39.479999999999997</v>
      </c>
      <c r="G20" s="41">
        <v>2022.46</v>
      </c>
      <c r="H20" s="42">
        <v>1.0188715365239296</v>
      </c>
    </row>
    <row r="21" spans="1:8" ht="12.75" x14ac:dyDescent="0.25">
      <c r="A21" s="8" t="s">
        <v>144</v>
      </c>
      <c r="B21" s="45" t="s">
        <v>9</v>
      </c>
      <c r="C21" s="41">
        <v>81.310500000000005</v>
      </c>
      <c r="D21" s="41">
        <v>53116</v>
      </c>
      <c r="E21" s="41">
        <v>1859.72</v>
      </c>
      <c r="F21" s="42">
        <v>41.12</v>
      </c>
      <c r="G21" s="41">
        <v>1889.68</v>
      </c>
      <c r="H21" s="42">
        <v>0.95197984886649878</v>
      </c>
    </row>
    <row r="22" spans="1:8" ht="12.75" x14ac:dyDescent="0.25">
      <c r="A22" s="45" t="s">
        <v>42</v>
      </c>
      <c r="B22" s="45" t="s">
        <v>38</v>
      </c>
      <c r="C22" s="41">
        <v>81.016300000000001</v>
      </c>
      <c r="D22" s="41">
        <v>46509</v>
      </c>
      <c r="E22" s="41">
        <v>2097.73</v>
      </c>
      <c r="F22" s="42">
        <v>37.94</v>
      </c>
      <c r="G22" s="41">
        <v>1961.47</v>
      </c>
      <c r="H22" s="42">
        <v>0.98814609571788414</v>
      </c>
    </row>
    <row r="23" spans="1:8" ht="12.75" x14ac:dyDescent="0.25">
      <c r="A23" s="45" t="s">
        <v>94</v>
      </c>
      <c r="B23" s="45" t="s">
        <v>38</v>
      </c>
      <c r="C23" s="41">
        <v>78.985500000000002</v>
      </c>
      <c r="D23" s="41">
        <v>53025</v>
      </c>
      <c r="E23" s="41">
        <v>2412.08</v>
      </c>
      <c r="F23" s="42">
        <v>44.87</v>
      </c>
      <c r="G23" s="41">
        <v>2603.02</v>
      </c>
      <c r="H23" s="42">
        <v>1.311345088161209</v>
      </c>
    </row>
    <row r="24" spans="1:8" ht="12.75" x14ac:dyDescent="0.25">
      <c r="A24" s="45" t="s">
        <v>13</v>
      </c>
      <c r="B24" s="45" t="s">
        <v>38</v>
      </c>
      <c r="C24" s="41">
        <v>80.3399</v>
      </c>
      <c r="D24" s="41">
        <v>44409</v>
      </c>
      <c r="E24" s="41">
        <v>2079.77</v>
      </c>
      <c r="F24" s="42">
        <v>47.18</v>
      </c>
      <c r="G24" s="41">
        <v>2225.13</v>
      </c>
      <c r="H24" s="42">
        <v>1.1209722921914358</v>
      </c>
    </row>
    <row r="25" spans="1:8" ht="12.75" x14ac:dyDescent="0.25">
      <c r="A25" s="46" t="s">
        <v>78</v>
      </c>
      <c r="B25" s="45" t="s">
        <v>7</v>
      </c>
      <c r="C25" s="41">
        <v>83.659800000000004</v>
      </c>
      <c r="D25" s="41">
        <v>41363</v>
      </c>
      <c r="E25" s="41">
        <v>1876.76</v>
      </c>
      <c r="F25" s="42">
        <v>44.6</v>
      </c>
      <c r="G25" s="41">
        <v>1975.43</v>
      </c>
      <c r="H25" s="42">
        <v>0.9951788413098237</v>
      </c>
    </row>
    <row r="26" spans="1:8" ht="12.75" x14ac:dyDescent="0.25">
      <c r="A26" s="45" t="s">
        <v>79</v>
      </c>
      <c r="B26" s="45" t="s">
        <v>7</v>
      </c>
      <c r="C26" s="41">
        <v>80.689499999999995</v>
      </c>
      <c r="D26" s="41">
        <v>50299</v>
      </c>
      <c r="E26" s="41">
        <v>1786.08</v>
      </c>
      <c r="F26" s="42">
        <v>38.340000000000003</v>
      </c>
      <c r="G26" s="41">
        <v>1652.72</v>
      </c>
      <c r="H26" s="42">
        <v>0.83260453400503776</v>
      </c>
    </row>
    <row r="27" spans="1:8" ht="12.75" x14ac:dyDescent="0.25">
      <c r="A27" s="45" t="s">
        <v>80</v>
      </c>
      <c r="B27" s="45" t="s">
        <v>81</v>
      </c>
      <c r="C27" s="41">
        <v>82.685100000000006</v>
      </c>
      <c r="D27" s="41">
        <v>50410</v>
      </c>
      <c r="E27" s="41">
        <v>1872.06</v>
      </c>
      <c r="F27" s="42">
        <v>36.32</v>
      </c>
      <c r="G27" s="41">
        <v>1660.82</v>
      </c>
      <c r="H27" s="42">
        <v>0.83668513853904281</v>
      </c>
    </row>
    <row r="28" spans="1:8" ht="12.75" x14ac:dyDescent="0.25">
      <c r="A28" s="45" t="s">
        <v>18</v>
      </c>
      <c r="B28" s="45" t="s">
        <v>96</v>
      </c>
      <c r="C28" s="41">
        <v>81.674700000000001</v>
      </c>
      <c r="D28" s="41">
        <v>51959</v>
      </c>
      <c r="E28" s="41">
        <v>1788.82</v>
      </c>
      <c r="F28" s="42">
        <v>45.18</v>
      </c>
      <c r="G28" s="41">
        <v>1900.29</v>
      </c>
      <c r="H28" s="42">
        <v>0.95732493702770782</v>
      </c>
    </row>
    <row r="29" spans="1:8" ht="12.75" x14ac:dyDescent="0.25">
      <c r="A29" s="45" t="s">
        <v>105</v>
      </c>
      <c r="B29" s="45" t="s">
        <v>96</v>
      </c>
      <c r="C29" s="41">
        <v>81.661799999999999</v>
      </c>
      <c r="D29" s="41">
        <v>45633</v>
      </c>
      <c r="E29" s="41">
        <v>2242.29</v>
      </c>
      <c r="F29" s="42">
        <v>44.49</v>
      </c>
      <c r="G29" s="41">
        <v>2328.41</v>
      </c>
      <c r="H29" s="42">
        <v>1.1730025188916875</v>
      </c>
    </row>
    <row r="30" spans="1:8" ht="12.75" x14ac:dyDescent="0.25">
      <c r="A30" s="8" t="s">
        <v>76</v>
      </c>
      <c r="B30" s="45" t="s">
        <v>77</v>
      </c>
      <c r="C30" s="41">
        <v>83.959500000000006</v>
      </c>
      <c r="D30" s="41">
        <v>55216</v>
      </c>
      <c r="E30" s="41">
        <v>2111.66</v>
      </c>
      <c r="F30" s="42">
        <v>40.85</v>
      </c>
      <c r="G30" s="41">
        <v>2097.27</v>
      </c>
      <c r="H30" s="42">
        <v>1.0565591939546599</v>
      </c>
    </row>
    <row r="31" spans="1:8" ht="14.25" x14ac:dyDescent="0.3">
      <c r="A31" s="20"/>
      <c r="B31" s="9" t="s">
        <v>19</v>
      </c>
      <c r="C31" s="61">
        <v>82</v>
      </c>
      <c r="D31" s="61">
        <v>47959</v>
      </c>
      <c r="E31" s="61">
        <v>1991.5</v>
      </c>
      <c r="F31" s="63">
        <v>41.7</v>
      </c>
      <c r="G31" s="61">
        <v>1985</v>
      </c>
      <c r="H31" s="63">
        <v>1</v>
      </c>
    </row>
    <row r="32" spans="1:8" ht="14.25" x14ac:dyDescent="0.3">
      <c r="A32" s="20"/>
      <c r="B32" s="9" t="s">
        <v>20</v>
      </c>
      <c r="C32" s="61" t="s">
        <v>24</v>
      </c>
      <c r="D32" s="62">
        <v>7432</v>
      </c>
      <c r="E32" s="57">
        <v>391.09899999999999</v>
      </c>
      <c r="F32" s="60">
        <v>4.00284</v>
      </c>
      <c r="G32" s="57">
        <v>491.58800000000002</v>
      </c>
      <c r="H32" s="63" t="s">
        <v>24</v>
      </c>
    </row>
    <row r="33" spans="1:8" ht="14.25" x14ac:dyDescent="0.3">
      <c r="A33" s="20"/>
      <c r="B33" s="9" t="s">
        <v>21</v>
      </c>
      <c r="C33" s="63" t="s">
        <v>24</v>
      </c>
      <c r="D33" s="63">
        <v>15</v>
      </c>
      <c r="E33" s="63">
        <v>11.9</v>
      </c>
      <c r="F33" s="63">
        <v>5.83</v>
      </c>
      <c r="G33" s="63">
        <v>15</v>
      </c>
      <c r="H33" s="63" t="s">
        <v>24</v>
      </c>
    </row>
    <row r="34" spans="1:8" ht="14.25" x14ac:dyDescent="0.3">
      <c r="A34" s="20"/>
      <c r="B34" s="9" t="s">
        <v>22</v>
      </c>
      <c r="C34" s="61">
        <v>85</v>
      </c>
      <c r="D34" s="61">
        <v>55216</v>
      </c>
      <c r="E34" s="61">
        <v>2586</v>
      </c>
      <c r="F34" s="63">
        <v>47.18</v>
      </c>
      <c r="G34" s="61">
        <v>2603</v>
      </c>
      <c r="H34" s="63">
        <v>1.3</v>
      </c>
    </row>
    <row r="35" spans="1:8" ht="14.25" x14ac:dyDescent="0.3">
      <c r="A35" s="7"/>
      <c r="B35" s="9" t="s">
        <v>23</v>
      </c>
      <c r="C35" s="61">
        <v>79</v>
      </c>
      <c r="D35" s="61">
        <v>41363</v>
      </c>
      <c r="E35" s="61">
        <v>1556</v>
      </c>
      <c r="F35" s="63">
        <v>35.42</v>
      </c>
      <c r="G35" s="61">
        <v>1317.17</v>
      </c>
      <c r="H35" s="63">
        <v>0.7</v>
      </c>
    </row>
    <row r="37" spans="1:8" x14ac:dyDescent="0.2">
      <c r="A37" s="175"/>
      <c r="B37" s="175"/>
      <c r="C37" s="175"/>
      <c r="D37" s="175"/>
      <c r="E37" s="175"/>
      <c r="G37" s="67"/>
    </row>
  </sheetData>
  <sortState ref="A8:H31">
    <sortCondition ref="A7"/>
  </sortState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Header>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workbookViewId="0">
      <selection activeCell="A22" sqref="A22"/>
    </sheetView>
  </sheetViews>
  <sheetFormatPr baseColWidth="10" defaultRowHeight="12" x14ac:dyDescent="0.2"/>
  <cols>
    <col min="1" max="1" width="18" style="4" bestFit="1" customWidth="1"/>
    <col min="2" max="2" width="13" style="4" bestFit="1" customWidth="1"/>
    <col min="3" max="7" width="11.42578125" style="4"/>
    <col min="8" max="8" width="11.42578125" style="6"/>
    <col min="9" max="16384" width="11.42578125" style="4"/>
  </cols>
  <sheetData>
    <row r="1" spans="1:8" ht="12.75" x14ac:dyDescent="0.25">
      <c r="A1" s="7" t="s">
        <v>74</v>
      </c>
    </row>
    <row r="2" spans="1:8" ht="12.75" x14ac:dyDescent="0.25">
      <c r="A2" s="7" t="s">
        <v>118</v>
      </c>
    </row>
    <row r="3" spans="1:8" ht="12.75" x14ac:dyDescent="0.25">
      <c r="A3" s="27" t="s">
        <v>135</v>
      </c>
    </row>
    <row r="4" spans="1:8" ht="12.75" x14ac:dyDescent="0.25">
      <c r="A4" s="7" t="s">
        <v>64</v>
      </c>
    </row>
    <row r="5" spans="1:8" ht="12.75" x14ac:dyDescent="0.25">
      <c r="A5" s="7" t="s">
        <v>65</v>
      </c>
    </row>
    <row r="7" spans="1:8" ht="38.25" x14ac:dyDescent="0.2">
      <c r="A7" s="11" t="s">
        <v>0</v>
      </c>
      <c r="B7" s="11" t="s">
        <v>1</v>
      </c>
      <c r="C7" s="11" t="s">
        <v>2</v>
      </c>
      <c r="D7" s="14" t="s">
        <v>5</v>
      </c>
      <c r="E7" s="14" t="s">
        <v>6</v>
      </c>
      <c r="F7" s="14" t="s">
        <v>25</v>
      </c>
      <c r="G7" s="14" t="s">
        <v>26</v>
      </c>
      <c r="H7" s="14" t="s">
        <v>27</v>
      </c>
    </row>
    <row r="8" spans="1:8" ht="12.75" x14ac:dyDescent="0.25">
      <c r="A8" s="45" t="s">
        <v>86</v>
      </c>
      <c r="B8" s="45" t="s">
        <v>15</v>
      </c>
      <c r="C8" s="41">
        <v>72.514149399999994</v>
      </c>
      <c r="D8" s="41">
        <v>60879.650999999998</v>
      </c>
      <c r="E8" s="41">
        <v>1639.33</v>
      </c>
      <c r="F8" s="42">
        <v>42.887999999999998</v>
      </c>
      <c r="G8" s="41">
        <v>1672.58</v>
      </c>
      <c r="H8" s="42">
        <f>+G8/$G$31</f>
        <v>1.1314977675551345</v>
      </c>
    </row>
    <row r="9" spans="1:8" ht="12.75" x14ac:dyDescent="0.25">
      <c r="A9" s="45" t="s">
        <v>39</v>
      </c>
      <c r="B9" s="45" t="s">
        <v>15</v>
      </c>
      <c r="C9" s="41">
        <v>73.587421500000005</v>
      </c>
      <c r="D9" s="41">
        <v>62290.2716</v>
      </c>
      <c r="E9" s="41">
        <v>1919.72</v>
      </c>
      <c r="F9" s="42">
        <v>40.050699999999999</v>
      </c>
      <c r="G9" s="41">
        <v>1809.19</v>
      </c>
      <c r="H9" s="42">
        <f>+G9/$G$31</f>
        <v>1.2239142199972941</v>
      </c>
    </row>
    <row r="10" spans="1:8" ht="12.75" x14ac:dyDescent="0.25">
      <c r="A10" s="8" t="s">
        <v>130</v>
      </c>
      <c r="B10" s="45" t="s">
        <v>15</v>
      </c>
      <c r="C10" s="41">
        <v>79.564166999999998</v>
      </c>
      <c r="D10" s="41">
        <v>61431.656000000003</v>
      </c>
      <c r="E10" s="41">
        <v>1183.29</v>
      </c>
      <c r="F10" s="42">
        <v>42.092799999999997</v>
      </c>
      <c r="G10" s="41">
        <v>1186.3599999999999</v>
      </c>
      <c r="H10" s="42">
        <f>+G10/$G$31</f>
        <v>0.80257069408740356</v>
      </c>
    </row>
    <row r="11" spans="1:8" ht="12.75" x14ac:dyDescent="0.25">
      <c r="A11" s="45" t="s">
        <v>84</v>
      </c>
      <c r="B11" s="45" t="s">
        <v>15</v>
      </c>
      <c r="C11" s="41">
        <v>72.1007575</v>
      </c>
      <c r="D11" s="41">
        <v>57503.653599999998</v>
      </c>
      <c r="E11" s="41">
        <v>1269.1099999999999</v>
      </c>
      <c r="F11" s="42">
        <v>47.177999999999997</v>
      </c>
      <c r="G11" s="41">
        <v>1403.76</v>
      </c>
      <c r="H11" s="42">
        <f>+G11/$G$31</f>
        <v>0.94964145582465154</v>
      </c>
    </row>
    <row r="12" spans="1:8" ht="12.75" x14ac:dyDescent="0.25">
      <c r="A12" s="45" t="s">
        <v>45</v>
      </c>
      <c r="B12" s="45" t="s">
        <v>14</v>
      </c>
      <c r="C12" s="41">
        <v>73.579363299999997</v>
      </c>
      <c r="D12" s="41">
        <v>58374.390899999999</v>
      </c>
      <c r="E12" s="41">
        <v>1247.1500000000001</v>
      </c>
      <c r="F12" s="42">
        <v>43.499600000000001</v>
      </c>
      <c r="G12" s="41">
        <v>1275.22</v>
      </c>
      <c r="H12" s="42">
        <f>+G12/$G$31</f>
        <v>0.86268434582600462</v>
      </c>
    </row>
    <row r="13" spans="1:8" ht="12.75" x14ac:dyDescent="0.25">
      <c r="A13" s="45" t="s">
        <v>87</v>
      </c>
      <c r="B13" s="45" t="s">
        <v>14</v>
      </c>
      <c r="C13" s="41">
        <v>79.704824900000006</v>
      </c>
      <c r="D13" s="41">
        <v>61273.1924</v>
      </c>
      <c r="E13" s="41">
        <v>1261.08</v>
      </c>
      <c r="F13" s="42">
        <v>42.817100000000003</v>
      </c>
      <c r="G13" s="41">
        <v>1284.06</v>
      </c>
      <c r="H13" s="42">
        <f>+G13/$G$31</f>
        <v>0.8686645920714382</v>
      </c>
    </row>
    <row r="14" spans="1:8" ht="12.75" x14ac:dyDescent="0.25">
      <c r="A14" s="45" t="s">
        <v>88</v>
      </c>
      <c r="B14" s="45" t="s">
        <v>89</v>
      </c>
      <c r="C14" s="41">
        <v>75.913693499999994</v>
      </c>
      <c r="D14" s="41">
        <v>59452.610699999997</v>
      </c>
      <c r="E14" s="41">
        <v>1281.29</v>
      </c>
      <c r="F14" s="42">
        <v>48.1462</v>
      </c>
      <c r="G14" s="41">
        <v>1433.23</v>
      </c>
      <c r="H14" s="42">
        <f>+G14/$G$31</f>
        <v>0.96957786497091059</v>
      </c>
    </row>
    <row r="15" spans="1:8" ht="12.75" x14ac:dyDescent="0.25">
      <c r="A15" s="45" t="s">
        <v>93</v>
      </c>
      <c r="B15" s="45" t="s">
        <v>16</v>
      </c>
      <c r="C15" s="41">
        <v>73.450002999999995</v>
      </c>
      <c r="D15" s="41">
        <v>67667.534899999999</v>
      </c>
      <c r="E15" s="41">
        <v>1654.32</v>
      </c>
      <c r="F15" s="42">
        <v>41.274500000000003</v>
      </c>
      <c r="G15" s="41">
        <v>1631.74</v>
      </c>
      <c r="H15" s="42">
        <f>+G15/$G$31</f>
        <v>1.1038695710999864</v>
      </c>
    </row>
    <row r="16" spans="1:8" ht="12.75" x14ac:dyDescent="0.25">
      <c r="A16" s="45" t="s">
        <v>95</v>
      </c>
      <c r="B16" s="45" t="s">
        <v>37</v>
      </c>
      <c r="C16" s="41">
        <v>72.560597999999999</v>
      </c>
      <c r="D16" s="41">
        <v>59852.372900000002</v>
      </c>
      <c r="E16" s="41">
        <v>1812.64</v>
      </c>
      <c r="F16" s="42">
        <v>43.0563</v>
      </c>
      <c r="G16" s="41">
        <v>1848.35</v>
      </c>
      <c r="H16" s="42">
        <f>+G16/$G$31</f>
        <v>1.250405899066432</v>
      </c>
    </row>
    <row r="17" spans="1:8" ht="12.75" x14ac:dyDescent="0.25">
      <c r="A17" s="45" t="s">
        <v>11</v>
      </c>
      <c r="B17" s="45" t="s">
        <v>12</v>
      </c>
      <c r="C17" s="41">
        <v>71.771660400000002</v>
      </c>
      <c r="D17" s="41">
        <v>62695.768600000003</v>
      </c>
      <c r="E17" s="41">
        <v>1462.04</v>
      </c>
      <c r="F17" s="42">
        <v>41.304200000000002</v>
      </c>
      <c r="G17" s="41">
        <v>1442.39</v>
      </c>
      <c r="H17" s="42">
        <f>+G17/$G$31</f>
        <v>0.97577459071844141</v>
      </c>
    </row>
    <row r="18" spans="1:8" ht="12.75" x14ac:dyDescent="0.25">
      <c r="A18" s="45" t="s">
        <v>35</v>
      </c>
      <c r="B18" s="45" t="s">
        <v>12</v>
      </c>
      <c r="C18" s="41">
        <v>72.008157499999996</v>
      </c>
      <c r="D18" s="41">
        <v>56888.575499999999</v>
      </c>
      <c r="E18" s="41">
        <v>1481.75</v>
      </c>
      <c r="F18" s="42">
        <v>41.536799999999999</v>
      </c>
      <c r="G18" s="41">
        <v>1475.71</v>
      </c>
      <c r="H18" s="42">
        <f>+G18/$G$31</f>
        <v>0.99831551887430658</v>
      </c>
    </row>
    <row r="19" spans="1:8" ht="12.75" x14ac:dyDescent="0.25">
      <c r="A19" s="45" t="s">
        <v>8</v>
      </c>
      <c r="B19" s="45" t="s">
        <v>9</v>
      </c>
      <c r="C19" s="41">
        <v>73.195181099999999</v>
      </c>
      <c r="D19" s="41">
        <v>58526.585299999999</v>
      </c>
      <c r="E19" s="41">
        <v>1517.74</v>
      </c>
      <c r="F19" s="42">
        <v>41.963700000000003</v>
      </c>
      <c r="G19" s="41">
        <v>1523.24</v>
      </c>
      <c r="H19" s="42">
        <f>+G19/$G$31</f>
        <v>1.0304694899201732</v>
      </c>
    </row>
    <row r="20" spans="1:8" ht="12.75" x14ac:dyDescent="0.25">
      <c r="A20" s="45" t="s">
        <v>40</v>
      </c>
      <c r="B20" s="45" t="s">
        <v>9</v>
      </c>
      <c r="C20" s="41">
        <v>73.365528600000005</v>
      </c>
      <c r="D20" s="41">
        <v>57297.1348</v>
      </c>
      <c r="E20" s="41">
        <v>1230.5899999999999</v>
      </c>
      <c r="F20" s="42">
        <v>41.706299999999999</v>
      </c>
      <c r="G20" s="41">
        <v>1209.4100000000001</v>
      </c>
      <c r="H20" s="42">
        <f>+G20/$G$31</f>
        <v>0.81816398322283856</v>
      </c>
    </row>
    <row r="21" spans="1:8" ht="12.75" x14ac:dyDescent="0.25">
      <c r="A21" s="8" t="s">
        <v>144</v>
      </c>
      <c r="B21" s="45" t="s">
        <v>9</v>
      </c>
      <c r="C21" s="41">
        <v>74.046222700000001</v>
      </c>
      <c r="D21" s="41">
        <v>59174.327799999999</v>
      </c>
      <c r="E21" s="41">
        <v>1297.45</v>
      </c>
      <c r="F21" s="42">
        <v>45.555100000000003</v>
      </c>
      <c r="G21" s="41">
        <v>1399.45</v>
      </c>
      <c r="H21" s="42">
        <f>+G21/$G$31</f>
        <v>0.94672574753078065</v>
      </c>
    </row>
    <row r="22" spans="1:8" ht="12.75" x14ac:dyDescent="0.25">
      <c r="A22" s="45" t="s">
        <v>42</v>
      </c>
      <c r="B22" s="45" t="s">
        <v>38</v>
      </c>
      <c r="C22" s="41">
        <v>74.495240300000006</v>
      </c>
      <c r="D22" s="41">
        <v>59328.892399999997</v>
      </c>
      <c r="E22" s="41">
        <v>1682.73</v>
      </c>
      <c r="F22" s="42">
        <v>44.281700000000001</v>
      </c>
      <c r="G22" s="41">
        <v>1748.44</v>
      </c>
      <c r="H22" s="42">
        <f>+G22/$G$31</f>
        <v>1.1828169395210391</v>
      </c>
    </row>
    <row r="23" spans="1:8" ht="12.75" x14ac:dyDescent="0.25">
      <c r="A23" s="45" t="s">
        <v>94</v>
      </c>
      <c r="B23" s="45" t="s">
        <v>38</v>
      </c>
      <c r="C23" s="41">
        <v>72.877473100000003</v>
      </c>
      <c r="D23" s="41">
        <v>54803.234799999998</v>
      </c>
      <c r="E23" s="41">
        <v>1547.3</v>
      </c>
      <c r="F23" s="42">
        <v>43.4</v>
      </c>
      <c r="G23" s="41">
        <v>1576.08</v>
      </c>
      <c r="H23" s="42">
        <f>+G23/$G$31</f>
        <v>1.0662156677039643</v>
      </c>
    </row>
    <row r="24" spans="1:8" ht="12.75" x14ac:dyDescent="0.25">
      <c r="A24" s="45" t="s">
        <v>13</v>
      </c>
      <c r="B24" s="45" t="s">
        <v>38</v>
      </c>
      <c r="C24" s="41">
        <v>75.319473900000006</v>
      </c>
      <c r="D24" s="41">
        <v>60280.8177</v>
      </c>
      <c r="E24" s="41">
        <v>1407.53</v>
      </c>
      <c r="F24" s="42">
        <v>49.229900000000001</v>
      </c>
      <c r="G24" s="41">
        <v>1602.08</v>
      </c>
      <c r="H24" s="42">
        <f>+G24/$G$31</f>
        <v>1.0838046272493573</v>
      </c>
    </row>
    <row r="25" spans="1:8" ht="12.75" x14ac:dyDescent="0.25">
      <c r="A25" s="46" t="s">
        <v>78</v>
      </c>
      <c r="B25" s="45" t="s">
        <v>7</v>
      </c>
      <c r="C25" s="41">
        <v>73.361643700000002</v>
      </c>
      <c r="D25" s="41">
        <v>59377.236499999999</v>
      </c>
      <c r="E25" s="41">
        <v>1367.38</v>
      </c>
      <c r="F25" s="42">
        <v>47.561199999999999</v>
      </c>
      <c r="G25" s="41">
        <v>1510.27</v>
      </c>
      <c r="H25" s="42">
        <f>+G25/$G$31</f>
        <v>1.0216953051007982</v>
      </c>
    </row>
    <row r="26" spans="1:8" ht="12.75" x14ac:dyDescent="0.25">
      <c r="A26" s="45" t="s">
        <v>79</v>
      </c>
      <c r="B26" s="45" t="s">
        <v>7</v>
      </c>
      <c r="C26" s="41">
        <v>73.6384422</v>
      </c>
      <c r="D26" s="41">
        <v>57230.303599999999</v>
      </c>
      <c r="E26" s="41">
        <v>1629.88</v>
      </c>
      <c r="F26" s="42">
        <v>40.604999999999997</v>
      </c>
      <c r="G26" s="41">
        <v>1596.21</v>
      </c>
      <c r="H26" s="42">
        <f>+G26/$G$31</f>
        <v>1.0798335813827629</v>
      </c>
    </row>
    <row r="27" spans="1:8" ht="12.75" x14ac:dyDescent="0.25">
      <c r="A27" s="45" t="s">
        <v>80</v>
      </c>
      <c r="B27" s="45" t="s">
        <v>81</v>
      </c>
      <c r="C27" s="41">
        <v>75.026482299999998</v>
      </c>
      <c r="D27" s="41">
        <v>60354.110999999997</v>
      </c>
      <c r="E27" s="41">
        <v>1519.14</v>
      </c>
      <c r="F27" s="42">
        <v>41.848500000000001</v>
      </c>
      <c r="G27" s="41">
        <v>1525.44</v>
      </c>
      <c r="H27" s="42">
        <f>+G27/$G$31</f>
        <v>1.031957786497091</v>
      </c>
    </row>
    <row r="28" spans="1:8" ht="12.75" x14ac:dyDescent="0.25">
      <c r="A28" s="45" t="s">
        <v>18</v>
      </c>
      <c r="B28" s="45" t="s">
        <v>96</v>
      </c>
      <c r="C28" s="41">
        <v>75.8990206</v>
      </c>
      <c r="D28" s="41">
        <v>61405.348400000003</v>
      </c>
      <c r="E28" s="41">
        <v>1499.11</v>
      </c>
      <c r="F28" s="42">
        <v>44.469299999999997</v>
      </c>
      <c r="G28" s="41">
        <v>1591.53</v>
      </c>
      <c r="H28" s="42">
        <f>+G28/$G$31</f>
        <v>1.0766675686645921</v>
      </c>
    </row>
    <row r="29" spans="1:8" ht="12.75" x14ac:dyDescent="0.25">
      <c r="A29" s="45" t="s">
        <v>105</v>
      </c>
      <c r="B29" s="45" t="s">
        <v>96</v>
      </c>
      <c r="C29" s="41">
        <v>73.419534600000006</v>
      </c>
      <c r="D29" s="41">
        <v>56352.326500000003</v>
      </c>
      <c r="E29" s="41">
        <v>1453.29</v>
      </c>
      <c r="F29" s="42">
        <v>44.4405</v>
      </c>
      <c r="G29" s="41">
        <v>1520.09</v>
      </c>
      <c r="H29" s="42">
        <f>+G29/$G$31</f>
        <v>1.0283385198214043</v>
      </c>
    </row>
    <row r="30" spans="1:8" ht="12.75" x14ac:dyDescent="0.25">
      <c r="A30" s="8" t="s">
        <v>76</v>
      </c>
      <c r="B30" s="45" t="s">
        <v>77</v>
      </c>
      <c r="C30" s="41">
        <v>79.192492000000001</v>
      </c>
      <c r="D30" s="41">
        <v>57070.6</v>
      </c>
      <c r="E30" s="41">
        <v>1016.06</v>
      </c>
      <c r="F30" s="42">
        <v>43.205399999999997</v>
      </c>
      <c r="G30" s="41">
        <v>1040.27</v>
      </c>
      <c r="H30" s="42">
        <f>+G30/$G$31</f>
        <v>0.70374103639561625</v>
      </c>
    </row>
    <row r="31" spans="1:8" ht="14.25" x14ac:dyDescent="0.3">
      <c r="A31" s="20"/>
      <c r="B31" s="9" t="s">
        <v>19</v>
      </c>
      <c r="C31" s="61">
        <v>74</v>
      </c>
      <c r="D31" s="61">
        <v>58673.26</v>
      </c>
      <c r="E31" s="61">
        <v>1442</v>
      </c>
      <c r="F31" s="63">
        <v>43.4</v>
      </c>
      <c r="G31" s="61">
        <v>1478.2</v>
      </c>
      <c r="H31" s="63">
        <v>1</v>
      </c>
    </row>
    <row r="32" spans="1:8" ht="14.25" x14ac:dyDescent="0.3">
      <c r="A32" s="20"/>
      <c r="B32" s="9" t="s">
        <v>20</v>
      </c>
      <c r="C32" s="61" t="s">
        <v>24</v>
      </c>
      <c r="D32" s="62">
        <v>7619</v>
      </c>
      <c r="E32" s="57">
        <v>399.892</v>
      </c>
      <c r="F32" s="60">
        <v>1.51004</v>
      </c>
      <c r="G32" s="57">
        <v>361.48</v>
      </c>
      <c r="H32" s="63" t="s">
        <v>24</v>
      </c>
    </row>
    <row r="33" spans="1:8" ht="14.25" x14ac:dyDescent="0.3">
      <c r="A33" s="20"/>
      <c r="B33" s="9" t="s">
        <v>21</v>
      </c>
      <c r="C33" s="63" t="s">
        <v>24</v>
      </c>
      <c r="D33" s="63">
        <v>8.6</v>
      </c>
      <c r="E33" s="63">
        <v>16.7</v>
      </c>
      <c r="F33" s="63">
        <v>2.75</v>
      </c>
      <c r="G33" s="63">
        <v>16.899999999999999</v>
      </c>
      <c r="H33" s="63" t="s">
        <v>24</v>
      </c>
    </row>
    <row r="34" spans="1:8" ht="14.25" x14ac:dyDescent="0.3">
      <c r="A34" s="20"/>
      <c r="B34" s="9" t="s">
        <v>22</v>
      </c>
      <c r="C34" s="61">
        <v>80</v>
      </c>
      <c r="D34" s="61">
        <v>67668</v>
      </c>
      <c r="E34" s="61">
        <v>1919.72</v>
      </c>
      <c r="F34" s="63">
        <v>49.229900000000001</v>
      </c>
      <c r="G34" s="61">
        <v>1848.35</v>
      </c>
      <c r="H34" s="63">
        <v>1.3</v>
      </c>
    </row>
    <row r="35" spans="1:8" ht="14.25" x14ac:dyDescent="0.3">
      <c r="A35" s="7"/>
      <c r="B35" s="9" t="s">
        <v>23</v>
      </c>
      <c r="C35" s="61">
        <v>72</v>
      </c>
      <c r="D35" s="61">
        <v>54803</v>
      </c>
      <c r="E35" s="61">
        <v>1016.06</v>
      </c>
      <c r="F35" s="63">
        <v>38.956200000000003</v>
      </c>
      <c r="G35" s="61">
        <v>1040.27</v>
      </c>
      <c r="H35" s="63">
        <v>0.7</v>
      </c>
    </row>
  </sheetData>
  <sortState ref="A8:H31">
    <sortCondition ref="A7"/>
  </sortState>
  <pageMargins left="0.70866141732283472" right="0.70866141732283472" top="0.74803149606299213" bottom="0.74803149606299213" header="0.31496062992125984" footer="0.31496062992125984"/>
  <pageSetup paperSize="5" scale="83" fitToHeight="0" orientation="portrait" horizontalDpi="300" verticalDpi="300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Balcarce Epoca 1</vt:lpstr>
      <vt:lpstr>Balcarce Epoca 2</vt:lpstr>
      <vt:lpstr>Loberia</vt:lpstr>
      <vt:lpstr>Tres Arroyos</vt:lpstr>
      <vt:lpstr>Miramar</vt:lpstr>
      <vt:lpstr>Pieres</vt:lpstr>
      <vt:lpstr>Bonifacio</vt:lpstr>
      <vt:lpstr>Carhue</vt:lpstr>
      <vt:lpstr>Goyena</vt:lpstr>
      <vt:lpstr>Suarez</vt:lpstr>
      <vt:lpstr>Gral Pico</vt:lpstr>
      <vt:lpstr>Anguil</vt:lpstr>
      <vt:lpstr>Dias a floracion</vt:lpstr>
      <vt:lpstr>Altura</vt:lpstr>
      <vt:lpstr>Rendimiento</vt:lpstr>
      <vt:lpstr>Aceite</vt:lpstr>
      <vt:lpstr>Rendimiento Ajustado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Beatriz Troglia</dc:creator>
  <cp:lastModifiedBy>Carolina Beatriz Troglia</cp:lastModifiedBy>
  <cp:lastPrinted>2018-06-13T15:00:33Z</cp:lastPrinted>
  <dcterms:created xsi:type="dcterms:W3CDTF">2018-05-22T17:23:56Z</dcterms:created>
  <dcterms:modified xsi:type="dcterms:W3CDTF">2021-06-17T21:32:04Z</dcterms:modified>
</cp:coreProperties>
</file>